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2960" windowWidth="28695" windowHeight="12630" activeTab="0"/>
  </bookViews>
  <sheets>
    <sheet name="职位信息汇总表" sheetId="1" r:id="rId1"/>
  </sheets>
  <definedNames>
    <definedName name="_xlnm.Print_Titles" localSheetId="0">'职位信息汇总表'!$1:$4</definedName>
  </definedNames>
  <calcPr fullCalcOnLoad="1"/>
</workbook>
</file>

<file path=xl/sharedStrings.xml><?xml version="1.0" encoding="utf-8"?>
<sst xmlns="http://schemas.openxmlformats.org/spreadsheetml/2006/main" count="57" uniqueCount="55">
  <si>
    <t xml:space="preserve">             学科招聘计划及代码                                        </t>
  </si>
  <si>
    <t>语文</t>
  </si>
  <si>
    <t>数学</t>
  </si>
  <si>
    <t>英语</t>
  </si>
  <si>
    <t>政治
(品德)</t>
  </si>
  <si>
    <t>历史</t>
  </si>
  <si>
    <t>地理</t>
  </si>
  <si>
    <t>物理    (科学)</t>
  </si>
  <si>
    <t>化学</t>
  </si>
  <si>
    <t>生物</t>
  </si>
  <si>
    <t>音乐</t>
  </si>
  <si>
    <t>体育</t>
  </si>
  <si>
    <t>美术</t>
  </si>
  <si>
    <t>信息</t>
  </si>
  <si>
    <t>幼教</t>
  </si>
  <si>
    <t>合计</t>
  </si>
  <si>
    <t>职位要求条件</t>
  </si>
  <si>
    <t>备注</t>
  </si>
  <si>
    <t xml:space="preserve">       职位及代码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</si>
  <si>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</si>
  <si>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</si>
  <si>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</si>
  <si>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</si>
  <si>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</si>
  <si>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</si>
  <si>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</si>
  <si>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</si>
  <si>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</si>
  <si>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</si>
  <si>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</si>
  <si>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</si>
  <si>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</si>
  <si>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</si>
  <si>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高中</t>
  </si>
  <si>
    <t>镇街小学编制</t>
  </si>
  <si>
    <t>专科及以上学历；幼儿园教师资格。</t>
  </si>
  <si>
    <t>总        计</t>
  </si>
  <si>
    <t>师范专业专科及以上学历，非师范专业本科及以上学历；小学及以上教师资格；所学专业与申报学科相同相近，或教师资格学科与申报学科相同；报考语文、英语学科普通话须达到二级甲等及以上。</t>
  </si>
  <si>
    <t>特教学校</t>
  </si>
  <si>
    <t>职位代码“33”</t>
  </si>
  <si>
    <t>职位代码“32”</t>
  </si>
  <si>
    <t>职位代码“31”</t>
  </si>
  <si>
    <t>职位代码“34”</t>
  </si>
  <si>
    <t>职位代码“35”</t>
  </si>
  <si>
    <t>按小学面试</t>
  </si>
  <si>
    <t>编制单位</t>
  </si>
  <si>
    <t>2019年肥城市公开招聘中小学幼儿教师职位学科信息汇总表</t>
  </si>
  <si>
    <t>高中编制</t>
  </si>
  <si>
    <t>特教学校编制</t>
  </si>
  <si>
    <t>市直小学编制</t>
  </si>
  <si>
    <t xml:space="preserve">
镇街初中</t>
  </si>
  <si>
    <t xml:space="preserve">
镇街小学</t>
  </si>
  <si>
    <t>实验幼儿园</t>
  </si>
  <si>
    <t>本科及以上学历，高中及以上教师资格；合格学历专业、教师资格学科、申报学科三方面必须相一致；报考语文、英语学科普通话须达到二级甲等及以上。</t>
  </si>
  <si>
    <t>本科及以上学历，初中及以上教师资格；合格学历专业、教师资格学科、申报学科三方面必须相一致；报考语文、英语学科普通话须达到二级甲等及以上。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</si>
</sst>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9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8"/>
      <name val="方正小标宋简体"/>
      <family val="4"/>
    </font>
    <font>
      <b/>
      <sz val="16"/>
      <name val="仿宋_GB2312"/>
      <family val="3"/>
    </font>
    <font>
      <b/>
      <sz val="8"/>
      <name val="宋体"/>
      <family val="0"/>
    </font>
    <font>
      <b/>
      <sz val="9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28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16" borderId="8" applyNumberFormat="0" applyAlignment="0" applyProtection="0"/>
    <xf numFmtId="0" fontId="19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7" fontId="2" fillId="0" borderId="11" xfId="41" applyNumberFormat="1" applyFont="1" applyFill="1" applyBorder="1" applyAlignment="1">
      <alignment horizontal="center" vertical="center" wrapText="1"/>
      <protection/>
    </xf>
    <xf numFmtId="49" fontId="6" fillId="0" borderId="12" xfId="41" applyNumberFormat="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8" fillId="0" borderId="11" xfId="41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177" fontId="6" fillId="0" borderId="11" xfId="41" applyNumberFormat="1" applyFont="1" applyFill="1" applyBorder="1" applyAlignment="1">
      <alignment horizontal="center" vertical="center" wrapText="1"/>
      <protection/>
    </xf>
    <xf numFmtId="49" fontId="6" fillId="0" borderId="11" xfId="41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7" fontId="2" fillId="0" borderId="14" xfId="41" applyNumberFormat="1" applyFont="1" applyFill="1" applyBorder="1" applyAlignment="1">
      <alignment horizontal="center" vertical="center" wrapText="1"/>
      <protection/>
    </xf>
    <xf numFmtId="177" fontId="2" fillId="0" borderId="15" xfId="4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177" fontId="2" fillId="0" borderId="11" xfId="41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0</xdr:colOff>
      <xdr:row>4</xdr:row>
      <xdr:rowOff>0</xdr:rowOff>
    </xdr:to>
    <xdr:sp>
      <xdr:nvSpPr>
        <xdr:cNvPr id="1" name="Line 91"/>
        <xdr:cNvSpPr>
          <a:spLocks/>
        </xdr:cNvSpPr>
      </xdr:nvSpPr>
      <xdr:spPr>
        <a:xfrm>
          <a:off x="0" y="790575"/>
          <a:ext cx="14001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T24"/>
  <sheetViews>
    <sheetView tabSelected="1" zoomScale="115" zoomScaleNormal="115" workbookViewId="0" topLeftCell="A1">
      <pane ySplit="4" topLeftCell="BM5" activePane="bottomLeft" state="frozen"/>
      <selection pane="topLeft" activeCell="A1" sqref="A1"/>
      <selection pane="bottomLeft" activeCell="Q8" sqref="Q8"/>
    </sheetView>
  </sheetViews>
  <sheetFormatPr defaultColWidth="9.00390625" defaultRowHeight="33" customHeight="1"/>
  <cols>
    <col min="1" max="1" width="10.50390625" style="3" customWidth="1"/>
    <col min="2" max="2" width="7.875" style="3" customWidth="1"/>
    <col min="3" max="16" width="6.125" style="3" customWidth="1"/>
    <col min="17" max="17" width="5.375" style="3" customWidth="1"/>
    <col min="18" max="18" width="10.875" style="3" customWidth="1"/>
    <col min="19" max="19" width="18.25390625" style="3" customWidth="1"/>
    <col min="20" max="20" width="4.50390625" style="3" customWidth="1"/>
    <col min="21" max="16384" width="9.00390625" style="3" customWidth="1"/>
  </cols>
  <sheetData>
    <row r="1" spans="1:20" ht="39" customHeight="1">
      <c r="A1" s="31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3:20" ht="21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2">
        <v>2019.04</v>
      </c>
      <c r="S2" s="32"/>
      <c r="T2" s="32"/>
    </row>
    <row r="3" spans="1:20" s="1" customFormat="1" ht="30" customHeight="1">
      <c r="A3" s="33" t="s">
        <v>0</v>
      </c>
      <c r="B3" s="34"/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29" t="s">
        <v>15</v>
      </c>
      <c r="R3" s="37" t="s">
        <v>45</v>
      </c>
      <c r="S3" s="38" t="s">
        <v>16</v>
      </c>
      <c r="T3" s="25" t="s">
        <v>17</v>
      </c>
    </row>
    <row r="4" spans="1:20" s="1" customFormat="1" ht="29.25" customHeight="1">
      <c r="A4" s="35" t="s">
        <v>18</v>
      </c>
      <c r="B4" s="36"/>
      <c r="C4" s="24" t="s">
        <v>19</v>
      </c>
      <c r="D4" s="6" t="s">
        <v>20</v>
      </c>
      <c r="E4" s="6" t="s">
        <v>21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26</v>
      </c>
      <c r="K4" s="6" t="s">
        <v>27</v>
      </c>
      <c r="L4" s="6" t="s">
        <v>28</v>
      </c>
      <c r="M4" s="6" t="s">
        <v>29</v>
      </c>
      <c r="N4" s="6" t="s">
        <v>30</v>
      </c>
      <c r="O4" s="6" t="s">
        <v>31</v>
      </c>
      <c r="P4" s="6" t="s">
        <v>32</v>
      </c>
      <c r="Q4" s="30"/>
      <c r="R4" s="37"/>
      <c r="S4" s="38"/>
      <c r="T4" s="26"/>
    </row>
    <row r="5" spans="1:20" s="1" customFormat="1" ht="66" customHeight="1">
      <c r="A5" s="7" t="s">
        <v>33</v>
      </c>
      <c r="B5" s="8" t="s">
        <v>41</v>
      </c>
      <c r="C5" s="23">
        <v>4</v>
      </c>
      <c r="D5" s="23">
        <v>6</v>
      </c>
      <c r="E5" s="23">
        <v>6</v>
      </c>
      <c r="F5" s="23">
        <v>1</v>
      </c>
      <c r="G5" s="23"/>
      <c r="H5" s="23">
        <v>2</v>
      </c>
      <c r="I5" s="23"/>
      <c r="J5" s="23">
        <v>2</v>
      </c>
      <c r="K5" s="23">
        <v>3</v>
      </c>
      <c r="L5" s="23"/>
      <c r="M5" s="23"/>
      <c r="N5" s="23"/>
      <c r="O5" s="21"/>
      <c r="P5" s="21"/>
      <c r="Q5" s="10">
        <f aca="true" t="shared" si="0" ref="Q5:Q10">SUM(C5:P5)</f>
        <v>24</v>
      </c>
      <c r="R5" s="12" t="s">
        <v>47</v>
      </c>
      <c r="S5" s="13" t="s">
        <v>53</v>
      </c>
      <c r="T5" s="14"/>
    </row>
    <row r="6" spans="1:20" s="2" customFormat="1" ht="81.75" customHeight="1">
      <c r="A6" s="8" t="s">
        <v>50</v>
      </c>
      <c r="B6" s="8" t="s">
        <v>40</v>
      </c>
      <c r="C6" s="21">
        <v>12</v>
      </c>
      <c r="D6" s="21">
        <v>10</v>
      </c>
      <c r="E6" s="21">
        <v>6</v>
      </c>
      <c r="F6" s="21">
        <v>3</v>
      </c>
      <c r="G6" s="21">
        <v>5</v>
      </c>
      <c r="H6" s="21">
        <v>3</v>
      </c>
      <c r="I6" s="21">
        <v>1</v>
      </c>
      <c r="J6" s="21">
        <v>4</v>
      </c>
      <c r="K6" s="21">
        <v>4</v>
      </c>
      <c r="L6" s="21">
        <v>2</v>
      </c>
      <c r="M6" s="21">
        <v>6</v>
      </c>
      <c r="N6" s="21">
        <v>4</v>
      </c>
      <c r="O6" s="21">
        <v>2</v>
      </c>
      <c r="P6" s="21"/>
      <c r="Q6" s="10">
        <f t="shared" si="0"/>
        <v>62</v>
      </c>
      <c r="R6" s="15" t="s">
        <v>34</v>
      </c>
      <c r="S6" s="13" t="s">
        <v>54</v>
      </c>
      <c r="T6" s="14"/>
    </row>
    <row r="7" spans="1:20" s="2" customFormat="1" ht="87" customHeight="1">
      <c r="A7" s="8" t="s">
        <v>51</v>
      </c>
      <c r="B7" s="8" t="s">
        <v>39</v>
      </c>
      <c r="C7" s="21">
        <v>13</v>
      </c>
      <c r="D7" s="21">
        <v>9</v>
      </c>
      <c r="E7" s="21">
        <v>8</v>
      </c>
      <c r="F7" s="21">
        <v>4</v>
      </c>
      <c r="G7" s="21"/>
      <c r="H7" s="21"/>
      <c r="I7" s="21">
        <v>5</v>
      </c>
      <c r="J7" s="21"/>
      <c r="K7" s="21"/>
      <c r="L7" s="21">
        <v>6</v>
      </c>
      <c r="M7" s="21">
        <v>7</v>
      </c>
      <c r="N7" s="21">
        <v>6</v>
      </c>
      <c r="O7" s="21">
        <v>3</v>
      </c>
      <c r="P7" s="21"/>
      <c r="Q7" s="21">
        <f t="shared" si="0"/>
        <v>61</v>
      </c>
      <c r="R7" s="15" t="s">
        <v>34</v>
      </c>
      <c r="S7" s="16" t="s">
        <v>37</v>
      </c>
      <c r="T7" s="16"/>
    </row>
    <row r="8" spans="1:20" s="2" customFormat="1" ht="85.5" customHeight="1">
      <c r="A8" s="9" t="s">
        <v>38</v>
      </c>
      <c r="B8" s="8" t="s">
        <v>42</v>
      </c>
      <c r="C8" s="21"/>
      <c r="D8" s="21"/>
      <c r="E8" s="21"/>
      <c r="F8" s="21"/>
      <c r="G8" s="21"/>
      <c r="H8" s="21"/>
      <c r="I8" s="21"/>
      <c r="J8" s="21"/>
      <c r="K8" s="21"/>
      <c r="L8" s="21">
        <v>2</v>
      </c>
      <c r="M8" s="21">
        <v>1</v>
      </c>
      <c r="N8" s="21"/>
      <c r="O8" s="21"/>
      <c r="P8" s="21"/>
      <c r="Q8" s="21">
        <f t="shared" si="0"/>
        <v>3</v>
      </c>
      <c r="R8" s="15" t="s">
        <v>48</v>
      </c>
      <c r="S8" s="16" t="s">
        <v>37</v>
      </c>
      <c r="T8" s="22" t="s">
        <v>44</v>
      </c>
    </row>
    <row r="9" spans="1:20" s="2" customFormat="1" ht="43.5" customHeight="1">
      <c r="A9" s="9" t="s">
        <v>52</v>
      </c>
      <c r="B9" s="8" t="s">
        <v>43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>
        <v>10</v>
      </c>
      <c r="Q9" s="10">
        <f t="shared" si="0"/>
        <v>10</v>
      </c>
      <c r="R9" s="15" t="s">
        <v>49</v>
      </c>
      <c r="S9" s="17" t="s">
        <v>35</v>
      </c>
      <c r="T9" s="18"/>
    </row>
    <row r="10" spans="1:20" s="2" customFormat="1" ht="34.5" customHeight="1">
      <c r="A10" s="27" t="s">
        <v>36</v>
      </c>
      <c r="B10" s="28"/>
      <c r="C10" s="10">
        <f aca="true" t="shared" si="1" ref="C10:P10">SUM(C5:C9)</f>
        <v>29</v>
      </c>
      <c r="D10" s="10">
        <f t="shared" si="1"/>
        <v>25</v>
      </c>
      <c r="E10" s="10">
        <f t="shared" si="1"/>
        <v>20</v>
      </c>
      <c r="F10" s="10">
        <f t="shared" si="1"/>
        <v>8</v>
      </c>
      <c r="G10" s="10">
        <f t="shared" si="1"/>
        <v>5</v>
      </c>
      <c r="H10" s="10">
        <f t="shared" si="1"/>
        <v>5</v>
      </c>
      <c r="I10" s="10">
        <f t="shared" si="1"/>
        <v>6</v>
      </c>
      <c r="J10" s="10">
        <f t="shared" si="1"/>
        <v>6</v>
      </c>
      <c r="K10" s="10">
        <f t="shared" si="1"/>
        <v>7</v>
      </c>
      <c r="L10" s="10">
        <f t="shared" si="1"/>
        <v>10</v>
      </c>
      <c r="M10" s="10">
        <f t="shared" si="1"/>
        <v>14</v>
      </c>
      <c r="N10" s="10">
        <f t="shared" si="1"/>
        <v>10</v>
      </c>
      <c r="O10" s="10">
        <f t="shared" si="1"/>
        <v>5</v>
      </c>
      <c r="P10" s="10">
        <f t="shared" si="1"/>
        <v>10</v>
      </c>
      <c r="Q10" s="10">
        <f t="shared" si="0"/>
        <v>160</v>
      </c>
      <c r="R10" s="19"/>
      <c r="S10" s="20"/>
      <c r="T10" s="20"/>
    </row>
    <row r="11" spans="1:17" ht="42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42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42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42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33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33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33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33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33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33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33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33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33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33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</sheetData>
  <sheetProtection/>
  <mergeCells count="9">
    <mergeCell ref="T3:T4"/>
    <mergeCell ref="A10:B10"/>
    <mergeCell ref="Q3:Q4"/>
    <mergeCell ref="A1:T1"/>
    <mergeCell ref="R2:T2"/>
    <mergeCell ref="A3:B3"/>
    <mergeCell ref="A4:B4"/>
    <mergeCell ref="R3:R4"/>
    <mergeCell ref="S3:S4"/>
  </mergeCells>
  <printOptions horizontalCentered="1"/>
  <pageMargins left="0.47" right="0.43" top="0.71" bottom="0.5" header="0.47" footer="0.35"/>
  <pageSetup horizontalDpi="600" verticalDpi="600" orientation="landscape" paperSize="9" scale="85" r:id="rId2"/>
  <headerFooter alignWithMargins="0">
    <oddHeader>&amp;L&amp;"黑体,常规"&amp;10附件1：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天盟科技开发公司-http://www.tmli.net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2019-04-22T02:01:20Z</cp:lastPrinted>
  <dcterms:created xsi:type="dcterms:W3CDTF">2012-12-18T01:15:24Z</dcterms:created>
  <dcterms:modified xsi:type="dcterms:W3CDTF">2019-04-23T07:44:51Z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