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120" activeTab="0"/>
  </bookViews>
  <sheets>
    <sheet name="14组特教、信息技术A类" sheetId="1" r:id="rId1"/>
  </sheets>
  <definedNames>
    <definedName name="_xlnm.Print_Titles" localSheetId="0">'14组特教、信息技术A类'!$2:$2</definedName>
  </definedNames>
  <calcPr fullCalcOnLoad="1"/>
</workbook>
</file>

<file path=xl/sharedStrings.xml><?xml version="1.0" encoding="utf-8"?>
<sst xmlns="http://schemas.openxmlformats.org/spreadsheetml/2006/main" count="89" uniqueCount="50">
  <si>
    <t>姓名</t>
  </si>
  <si>
    <t>报名序号</t>
  </si>
  <si>
    <t>分组</t>
  </si>
  <si>
    <t>学段学科分类</t>
  </si>
  <si>
    <t>14组</t>
  </si>
  <si>
    <t>特教信息技术A类</t>
  </si>
  <si>
    <t>张建刚</t>
  </si>
  <si>
    <t>于淼</t>
  </si>
  <si>
    <t>田锦锦</t>
  </si>
  <si>
    <t>08664</t>
  </si>
  <si>
    <t>08318</t>
  </si>
  <si>
    <t>03399</t>
  </si>
  <si>
    <t>小学信息技术A类</t>
  </si>
  <si>
    <t>周素素</t>
  </si>
  <si>
    <t>杨婷婷</t>
  </si>
  <si>
    <t>王芹</t>
  </si>
  <si>
    <t>白靖</t>
  </si>
  <si>
    <t>苑宪梅</t>
  </si>
  <si>
    <t>张小梅</t>
  </si>
  <si>
    <t>蒋萌</t>
  </si>
  <si>
    <t>陈慧敏</t>
  </si>
  <si>
    <t>吕洁</t>
  </si>
  <si>
    <t>王敏</t>
  </si>
  <si>
    <t>姜彤</t>
  </si>
  <si>
    <t>王慧</t>
  </si>
  <si>
    <t>申萍</t>
  </si>
  <si>
    <t>赵雅静</t>
  </si>
  <si>
    <t>赵瑞</t>
  </si>
  <si>
    <t>01138</t>
  </si>
  <si>
    <t>04240</t>
  </si>
  <si>
    <t>01448</t>
  </si>
  <si>
    <t>07974</t>
  </si>
  <si>
    <t>03111</t>
  </si>
  <si>
    <t>03693</t>
  </si>
  <si>
    <t>01155</t>
  </si>
  <si>
    <t>08275</t>
  </si>
  <si>
    <t>04745</t>
  </si>
  <si>
    <t>08731</t>
  </si>
  <si>
    <t>00807</t>
  </si>
  <si>
    <t>06331</t>
  </si>
  <si>
    <t>01154</t>
  </si>
  <si>
    <t>01871</t>
  </si>
  <si>
    <t>02749</t>
  </si>
  <si>
    <t>上午专业技能面试成绩</t>
  </si>
  <si>
    <t>下午专业技能面试成绩</t>
  </si>
  <si>
    <t>笔试成绩</t>
  </si>
  <si>
    <r>
      <t>面试最终成绩=上午4</t>
    </r>
    <r>
      <rPr>
        <b/>
        <sz val="12"/>
        <color indexed="8"/>
        <rFont val="宋体"/>
        <family val="0"/>
      </rPr>
      <t>0%+下午30%</t>
    </r>
  </si>
  <si>
    <t>笔试成绩30%</t>
  </si>
  <si>
    <t>总成绩</t>
  </si>
  <si>
    <t>进入考察体检范围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</si>
</sst>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仿宋"/>
      <family val="3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5" fillId="0" borderId="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6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8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12" fillId="35" borderId="10" applyNumberFormat="0" applyAlignment="0" applyProtection="0"/>
    <xf numFmtId="0" fontId="41" fillId="36" borderId="11" applyNumberFormat="0" applyAlignment="0" applyProtection="0"/>
    <xf numFmtId="0" fontId="41" fillId="36" borderId="11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" fillId="2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6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7" fillId="17" borderId="14" applyNumberFormat="0" applyAlignment="0" applyProtection="0"/>
    <xf numFmtId="0" fontId="46" fillId="34" borderId="15" applyNumberFormat="0" applyAlignment="0" applyProtection="0"/>
    <xf numFmtId="0" fontId="46" fillId="34" borderId="15" applyNumberFormat="0" applyAlignment="0" applyProtection="0"/>
    <xf numFmtId="0" fontId="18" fillId="4" borderId="8" applyNumberFormat="0" applyAlignment="0" applyProtection="0"/>
    <xf numFmtId="0" fontId="47" fillId="47" borderId="9" applyNumberFormat="0" applyAlignment="0" applyProtection="0"/>
    <xf numFmtId="0" fontId="47" fillId="4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30" fillId="48" borderId="17" applyNumberFormat="0" applyFont="0" applyAlignment="0" applyProtection="0"/>
    <xf numFmtId="0" fontId="30" fillId="48" borderId="17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6" borderId="0" xfId="88" applyFill="1" applyAlignment="1">
      <alignment horizontal="center" vertical="center"/>
      <protection/>
    </xf>
    <xf numFmtId="49" fontId="1" fillId="0" borderId="18" xfId="88" applyNumberFormat="1" applyFont="1" applyFill="1" applyBorder="1" applyAlignment="1">
      <alignment horizontal="center" vertical="center" wrapText="1"/>
      <protection/>
    </xf>
    <xf numFmtId="0" fontId="1" fillId="0" borderId="18" xfId="88" applyFont="1" applyFill="1" applyBorder="1" applyAlignment="1">
      <alignment horizontal="center" vertical="center"/>
      <protection/>
    </xf>
    <xf numFmtId="49" fontId="1" fillId="0" borderId="18" xfId="91" applyNumberFormat="1" applyFill="1" applyBorder="1" applyAlignment="1">
      <alignment horizontal="center" vertical="center" wrapText="1"/>
      <protection/>
    </xf>
    <xf numFmtId="49" fontId="1" fillId="0" borderId="18" xfId="88" applyNumberFormat="1" applyFill="1" applyBorder="1" applyAlignment="1">
      <alignment horizontal="center" vertical="center" wrapText="1"/>
      <protection/>
    </xf>
    <xf numFmtId="176" fontId="0" fillId="0" borderId="18" xfId="0" applyNumberFormat="1" applyFill="1" applyBorder="1" applyAlignment="1">
      <alignment horizontal="center" vertical="center" wrapText="1"/>
    </xf>
    <xf numFmtId="0" fontId="1" fillId="49" borderId="18" xfId="88" applyFont="1" applyFill="1" applyBorder="1" applyAlignment="1">
      <alignment horizontal="center" vertical="center"/>
      <protection/>
    </xf>
    <xf numFmtId="0" fontId="1" fillId="0" borderId="0" xfId="88" applyFill="1" applyAlignment="1">
      <alignment horizontal="center" vertical="center"/>
      <protection/>
    </xf>
    <xf numFmtId="49" fontId="1" fillId="49" borderId="18" xfId="88" applyNumberFormat="1" applyFont="1" applyFill="1" applyBorder="1" applyAlignment="1">
      <alignment horizontal="center" vertical="center" wrapText="1"/>
      <protection/>
    </xf>
    <xf numFmtId="49" fontId="1" fillId="49" borderId="18" xfId="91" applyNumberFormat="1" applyFill="1" applyBorder="1" applyAlignment="1">
      <alignment horizontal="center" vertical="center" wrapText="1"/>
      <protection/>
    </xf>
    <xf numFmtId="176" fontId="0" fillId="49" borderId="18" xfId="0" applyNumberFormat="1" applyFill="1" applyBorder="1" applyAlignment="1">
      <alignment horizontal="center" vertical="center" wrapText="1"/>
    </xf>
    <xf numFmtId="49" fontId="1" fillId="49" borderId="18" xfId="88" applyNumberForma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vertical="center" wrapText="1"/>
    </xf>
    <xf numFmtId="0" fontId="1" fillId="0" borderId="0" xfId="88" applyFont="1" applyFill="1" applyAlignment="1">
      <alignment horizontal="center" vertical="center"/>
      <protection/>
    </xf>
    <xf numFmtId="49" fontId="22" fillId="6" borderId="18" xfId="88" applyNumberFormat="1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176" fontId="1" fillId="0" borderId="18" xfId="88" applyNumberFormat="1" applyFont="1" applyFill="1" applyBorder="1" applyAlignment="1">
      <alignment horizontal="center" vertical="center"/>
      <protection/>
    </xf>
    <xf numFmtId="176" fontId="1" fillId="49" borderId="18" xfId="88" applyNumberFormat="1" applyFont="1" applyFill="1" applyBorder="1" applyAlignment="1">
      <alignment horizontal="center" vertical="center"/>
      <protection/>
    </xf>
    <xf numFmtId="0" fontId="1" fillId="49" borderId="18" xfId="88" applyFont="1" applyFill="1" applyBorder="1" applyAlignment="1">
      <alignment horizontal="center" vertical="center"/>
      <protection/>
    </xf>
    <xf numFmtId="176" fontId="1" fillId="0" borderId="18" xfId="88" applyNumberFormat="1" applyFill="1" applyBorder="1" applyAlignment="1">
      <alignment horizontal="center" vertical="center"/>
      <protection/>
    </xf>
  </cellXfs>
  <cellStyles count="13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3" xfId="90"/>
    <cellStyle name="常规 3 2" xfId="91"/>
    <cellStyle name="常规 4" xfId="92"/>
    <cellStyle name="常规 5" xfId="93"/>
    <cellStyle name="Hyperlink" xfId="94"/>
    <cellStyle name="好" xfId="95"/>
    <cellStyle name="好 2" xfId="96"/>
    <cellStyle name="好 3" xfId="97"/>
    <cellStyle name="汇总" xfId="98"/>
    <cellStyle name="汇总 2" xfId="99"/>
    <cellStyle name="汇总 3" xfId="100"/>
    <cellStyle name="Currency" xfId="101"/>
    <cellStyle name="Currency [0]" xfId="102"/>
    <cellStyle name="计算" xfId="103"/>
    <cellStyle name="计算 2" xfId="104"/>
    <cellStyle name="计算 3" xfId="105"/>
    <cellStyle name="检查单元格" xfId="106"/>
    <cellStyle name="检查单元格 2" xfId="107"/>
    <cellStyle name="检查单元格 3" xfId="108"/>
    <cellStyle name="解释性文本" xfId="109"/>
    <cellStyle name="解释性文本 2" xfId="110"/>
    <cellStyle name="解释性文本 3" xfId="111"/>
    <cellStyle name="警告文本" xfId="112"/>
    <cellStyle name="警告文本 2" xfId="113"/>
    <cellStyle name="警告文本 3" xfId="114"/>
    <cellStyle name="链接单元格" xfId="115"/>
    <cellStyle name="链接单元格 2" xfId="116"/>
    <cellStyle name="链接单元格 3" xfId="117"/>
    <cellStyle name="Comma" xfId="118"/>
    <cellStyle name="Comma [0]" xfId="119"/>
    <cellStyle name="强调文字颜色 1" xfId="120"/>
    <cellStyle name="强调文字颜色 1 2" xfId="121"/>
    <cellStyle name="强调文字颜色 1 3" xfId="122"/>
    <cellStyle name="强调文字颜色 2" xfId="123"/>
    <cellStyle name="强调文字颜色 2 2" xfId="124"/>
    <cellStyle name="强调文字颜色 2 3" xfId="125"/>
    <cellStyle name="强调文字颜色 3" xfId="126"/>
    <cellStyle name="强调文字颜色 3 2" xfId="127"/>
    <cellStyle name="强调文字颜色 3 3" xfId="128"/>
    <cellStyle name="强调文字颜色 4" xfId="129"/>
    <cellStyle name="强调文字颜色 4 2" xfId="130"/>
    <cellStyle name="强调文字颜色 4 3" xfId="131"/>
    <cellStyle name="强调文字颜色 5" xfId="132"/>
    <cellStyle name="强调文字颜色 5 2" xfId="133"/>
    <cellStyle name="强调文字颜色 5 3" xfId="134"/>
    <cellStyle name="强调文字颜色 6" xfId="135"/>
    <cellStyle name="强调文字颜色 6 2" xfId="136"/>
    <cellStyle name="强调文字颜色 6 3" xfId="137"/>
    <cellStyle name="适中" xfId="138"/>
    <cellStyle name="适中 2" xfId="139"/>
    <cellStyle name="适中 3" xfId="140"/>
    <cellStyle name="输出" xfId="141"/>
    <cellStyle name="输出 2" xfId="142"/>
    <cellStyle name="输出 3" xfId="143"/>
    <cellStyle name="输入" xfId="144"/>
    <cellStyle name="输入 2" xfId="145"/>
    <cellStyle name="输入 3" xfId="146"/>
    <cellStyle name="Followed Hyperlink" xfId="147"/>
    <cellStyle name="注释" xfId="148"/>
    <cellStyle name="注释 2" xfId="149"/>
    <cellStyle name="注释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K14" sqref="K14"/>
    </sheetView>
  </sheetViews>
  <sheetFormatPr defaultColWidth="9.00390625" defaultRowHeight="16.5" customHeight="1"/>
  <cols>
    <col min="1" max="1" width="11.125" style="1" customWidth="1"/>
    <col min="2" max="2" width="16.25390625" style="1" bestFit="1" customWidth="1"/>
    <col min="3" max="3" width="6.625" style="1" bestFit="1" customWidth="1"/>
    <col min="4" max="4" width="11.125" style="1" bestFit="1" customWidth="1"/>
    <col min="5" max="6" width="12.375" style="0" customWidth="1"/>
    <col min="7" max="7" width="10.875" style="8" customWidth="1"/>
    <col min="8" max="9" width="9.00390625" style="8" customWidth="1"/>
    <col min="10" max="10" width="11.125" style="8" customWidth="1"/>
    <col min="11" max="11" width="15.50390625" style="8" customWidth="1"/>
    <col min="12" max="12" width="9.00390625" style="8" customWidth="1"/>
    <col min="13" max="16384" width="9.00390625" style="1" customWidth="1"/>
  </cols>
  <sheetData>
    <row r="1" spans="1:11" ht="61.5" customHeight="1">
      <c r="A1" s="15" t="s">
        <v>2</v>
      </c>
      <c r="B1" s="15" t="s">
        <v>3</v>
      </c>
      <c r="C1" s="15" t="s">
        <v>0</v>
      </c>
      <c r="D1" s="15" t="s">
        <v>1</v>
      </c>
      <c r="E1" s="13" t="s">
        <v>43</v>
      </c>
      <c r="F1" s="13" t="s">
        <v>44</v>
      </c>
      <c r="G1" s="13" t="s">
        <v>46</v>
      </c>
      <c r="H1" s="16" t="s">
        <v>45</v>
      </c>
      <c r="I1" s="16" t="s">
        <v>47</v>
      </c>
      <c r="J1" s="16" t="s">
        <v>48</v>
      </c>
      <c r="K1" s="16" t="s">
        <v>49</v>
      </c>
    </row>
    <row r="2" spans="1:11" s="8" customFormat="1" ht="21.75" customHeight="1">
      <c r="A2" s="9" t="s">
        <v>4</v>
      </c>
      <c r="B2" s="9" t="s">
        <v>5</v>
      </c>
      <c r="C2" s="10" t="s">
        <v>6</v>
      </c>
      <c r="D2" s="10" t="s">
        <v>9</v>
      </c>
      <c r="E2" s="11">
        <v>79</v>
      </c>
      <c r="F2" s="11">
        <v>76.8</v>
      </c>
      <c r="G2" s="7">
        <v>54.64</v>
      </c>
      <c r="H2" s="7">
        <v>67.1</v>
      </c>
      <c r="I2" s="7">
        <f>H2*0.3</f>
        <v>20.13</v>
      </c>
      <c r="J2" s="18">
        <v>74.77</v>
      </c>
      <c r="K2" s="19" t="s">
        <v>49</v>
      </c>
    </row>
    <row r="3" spans="1:11" s="14" customFormat="1" ht="21.75" customHeight="1">
      <c r="A3" s="2" t="s">
        <v>4</v>
      </c>
      <c r="B3" s="2" t="s">
        <v>5</v>
      </c>
      <c r="C3" s="4" t="s">
        <v>7</v>
      </c>
      <c r="D3" s="4" t="s">
        <v>10</v>
      </c>
      <c r="E3" s="6">
        <v>82</v>
      </c>
      <c r="F3" s="6">
        <v>71.6</v>
      </c>
      <c r="G3" s="3">
        <v>54.279999999999994</v>
      </c>
      <c r="H3" s="3">
        <v>66.3</v>
      </c>
      <c r="I3" s="3">
        <f>H3*0.3</f>
        <v>19.889999999999997</v>
      </c>
      <c r="J3" s="17">
        <v>74.16999999999999</v>
      </c>
      <c r="K3" s="3"/>
    </row>
    <row r="4" spans="1:11" s="14" customFormat="1" ht="18" customHeight="1">
      <c r="A4" s="2" t="s">
        <v>4</v>
      </c>
      <c r="B4" s="2" t="s">
        <v>5</v>
      </c>
      <c r="C4" s="4" t="s">
        <v>8</v>
      </c>
      <c r="D4" s="4" t="s">
        <v>11</v>
      </c>
      <c r="E4" s="6">
        <v>67</v>
      </c>
      <c r="F4" s="6">
        <v>84.6</v>
      </c>
      <c r="G4" s="3">
        <v>52.18000000000001</v>
      </c>
      <c r="H4" s="3">
        <v>59.4</v>
      </c>
      <c r="I4" s="3">
        <f>H4*0.3</f>
        <v>17.82</v>
      </c>
      <c r="J4" s="17">
        <v>70</v>
      </c>
      <c r="K4" s="3"/>
    </row>
    <row r="5" spans="1:11" ht="16.5" customHeight="1">
      <c r="A5" s="9" t="s">
        <v>4</v>
      </c>
      <c r="B5" s="9" t="s">
        <v>12</v>
      </c>
      <c r="C5" s="9" t="s">
        <v>13</v>
      </c>
      <c r="D5" s="10" t="s">
        <v>28</v>
      </c>
      <c r="E5" s="11">
        <v>92</v>
      </c>
      <c r="F5" s="11">
        <v>95.6</v>
      </c>
      <c r="G5" s="7">
        <v>65.48</v>
      </c>
      <c r="H5" s="7">
        <v>79</v>
      </c>
      <c r="I5" s="7">
        <f>H5*0.3</f>
        <v>23.7</v>
      </c>
      <c r="J5" s="18">
        <v>89.18</v>
      </c>
      <c r="K5" s="19" t="s">
        <v>49</v>
      </c>
    </row>
    <row r="6" spans="1:11" ht="16.5" customHeight="1">
      <c r="A6" s="9" t="s">
        <v>4</v>
      </c>
      <c r="B6" s="9" t="s">
        <v>12</v>
      </c>
      <c r="C6" s="12" t="s">
        <v>15</v>
      </c>
      <c r="D6" s="10" t="s">
        <v>30</v>
      </c>
      <c r="E6" s="11">
        <v>86</v>
      </c>
      <c r="F6" s="11">
        <v>91</v>
      </c>
      <c r="G6" s="7">
        <v>61.7</v>
      </c>
      <c r="H6" s="7">
        <v>78.1</v>
      </c>
      <c r="I6" s="7">
        <f aca="true" t="shared" si="0" ref="I6:I19">H6*0.3</f>
        <v>23.429999999999996</v>
      </c>
      <c r="J6" s="18">
        <v>85.13</v>
      </c>
      <c r="K6" s="19" t="s">
        <v>49</v>
      </c>
    </row>
    <row r="7" spans="1:11" ht="16.5" customHeight="1">
      <c r="A7" s="9" t="s">
        <v>4</v>
      </c>
      <c r="B7" s="9" t="s">
        <v>12</v>
      </c>
      <c r="C7" s="12" t="s">
        <v>14</v>
      </c>
      <c r="D7" s="10" t="s">
        <v>29</v>
      </c>
      <c r="E7" s="11">
        <v>88</v>
      </c>
      <c r="F7" s="11">
        <v>94.8</v>
      </c>
      <c r="G7" s="7">
        <v>63.64</v>
      </c>
      <c r="H7" s="7">
        <v>69.9</v>
      </c>
      <c r="I7" s="7">
        <f t="shared" si="0"/>
        <v>20.970000000000002</v>
      </c>
      <c r="J7" s="18">
        <v>84.61</v>
      </c>
      <c r="K7" s="19" t="s">
        <v>49</v>
      </c>
    </row>
    <row r="8" spans="1:11" ht="16.5" customHeight="1">
      <c r="A8" s="9" t="s">
        <v>4</v>
      </c>
      <c r="B8" s="9" t="s">
        <v>12</v>
      </c>
      <c r="C8" s="12" t="s">
        <v>16</v>
      </c>
      <c r="D8" s="10" t="s">
        <v>31</v>
      </c>
      <c r="E8" s="11">
        <v>83</v>
      </c>
      <c r="F8" s="11">
        <v>93.2</v>
      </c>
      <c r="G8" s="7">
        <v>61.160000000000004</v>
      </c>
      <c r="H8" s="7">
        <v>71.6</v>
      </c>
      <c r="I8" s="7">
        <f t="shared" si="0"/>
        <v>21.479999999999997</v>
      </c>
      <c r="J8" s="18">
        <v>82.64</v>
      </c>
      <c r="K8" s="19" t="s">
        <v>49</v>
      </c>
    </row>
    <row r="9" spans="1:11" ht="16.5" customHeight="1">
      <c r="A9" s="9" t="s">
        <v>4</v>
      </c>
      <c r="B9" s="9" t="s">
        <v>12</v>
      </c>
      <c r="C9" s="12" t="s">
        <v>17</v>
      </c>
      <c r="D9" s="10" t="s">
        <v>32</v>
      </c>
      <c r="E9" s="11">
        <v>86</v>
      </c>
      <c r="F9" s="11">
        <v>85.8</v>
      </c>
      <c r="G9" s="7">
        <v>60.14</v>
      </c>
      <c r="H9" s="7">
        <v>70.6</v>
      </c>
      <c r="I9" s="7">
        <f t="shared" si="0"/>
        <v>21.179999999999996</v>
      </c>
      <c r="J9" s="18">
        <v>81.32</v>
      </c>
      <c r="K9" s="19" t="s">
        <v>49</v>
      </c>
    </row>
    <row r="10" spans="1:11" ht="16.5" customHeight="1">
      <c r="A10" s="2" t="s">
        <v>4</v>
      </c>
      <c r="B10" s="2" t="s">
        <v>12</v>
      </c>
      <c r="C10" s="5" t="s">
        <v>21</v>
      </c>
      <c r="D10" s="4" t="s">
        <v>36</v>
      </c>
      <c r="E10" s="6">
        <v>76</v>
      </c>
      <c r="F10" s="6">
        <v>88.2</v>
      </c>
      <c r="G10" s="3">
        <v>56.86</v>
      </c>
      <c r="H10" s="3">
        <v>75</v>
      </c>
      <c r="I10" s="3">
        <f t="shared" si="0"/>
        <v>22.5</v>
      </c>
      <c r="J10" s="17">
        <v>79.36</v>
      </c>
      <c r="K10" s="3"/>
    </row>
    <row r="11" spans="1:11" ht="16.5" customHeight="1">
      <c r="A11" s="2" t="s">
        <v>4</v>
      </c>
      <c r="B11" s="2" t="s">
        <v>12</v>
      </c>
      <c r="C11" s="5" t="s">
        <v>25</v>
      </c>
      <c r="D11" s="4" t="s">
        <v>40</v>
      </c>
      <c r="E11" s="6">
        <v>88</v>
      </c>
      <c r="F11" s="6">
        <v>72.2</v>
      </c>
      <c r="G11" s="3">
        <v>56.86</v>
      </c>
      <c r="H11" s="3">
        <v>73.5</v>
      </c>
      <c r="I11" s="3">
        <f t="shared" si="0"/>
        <v>22.05</v>
      </c>
      <c r="J11" s="17">
        <v>78.91</v>
      </c>
      <c r="K11" s="3"/>
    </row>
    <row r="12" spans="1:11" ht="16.5" customHeight="1">
      <c r="A12" s="2" t="s">
        <v>4</v>
      </c>
      <c r="B12" s="2" t="s">
        <v>12</v>
      </c>
      <c r="C12" s="5" t="s">
        <v>19</v>
      </c>
      <c r="D12" s="4" t="s">
        <v>34</v>
      </c>
      <c r="E12" s="6">
        <v>75</v>
      </c>
      <c r="F12" s="6">
        <v>91.4</v>
      </c>
      <c r="G12" s="3">
        <v>57.42</v>
      </c>
      <c r="H12" s="3">
        <v>69.4</v>
      </c>
      <c r="I12" s="3">
        <f t="shared" si="0"/>
        <v>20.82</v>
      </c>
      <c r="J12" s="17">
        <v>78.24000000000001</v>
      </c>
      <c r="K12" s="3"/>
    </row>
    <row r="13" spans="1:11" ht="16.5" customHeight="1">
      <c r="A13" s="2" t="s">
        <v>4</v>
      </c>
      <c r="B13" s="2" t="s">
        <v>12</v>
      </c>
      <c r="C13" s="5" t="s">
        <v>27</v>
      </c>
      <c r="D13" s="4" t="s">
        <v>42</v>
      </c>
      <c r="E13" s="6">
        <v>76</v>
      </c>
      <c r="F13" s="6">
        <v>80.8</v>
      </c>
      <c r="G13" s="3">
        <v>54.64</v>
      </c>
      <c r="H13" s="3">
        <v>77.3</v>
      </c>
      <c r="I13" s="3">
        <f t="shared" si="0"/>
        <v>23.189999999999998</v>
      </c>
      <c r="J13" s="17">
        <v>77.83</v>
      </c>
      <c r="K13" s="3"/>
    </row>
    <row r="14" spans="1:11" ht="16.5" customHeight="1">
      <c r="A14" s="2" t="s">
        <v>4</v>
      </c>
      <c r="B14" s="2" t="s">
        <v>12</v>
      </c>
      <c r="C14" s="5" t="s">
        <v>22</v>
      </c>
      <c r="D14" s="4" t="s">
        <v>37</v>
      </c>
      <c r="E14" s="6">
        <v>87</v>
      </c>
      <c r="F14" s="6">
        <v>76.6</v>
      </c>
      <c r="G14" s="3">
        <v>57.78</v>
      </c>
      <c r="H14" s="3">
        <v>64.3</v>
      </c>
      <c r="I14" s="3">
        <f t="shared" si="0"/>
        <v>19.29</v>
      </c>
      <c r="J14" s="20">
        <v>77.07</v>
      </c>
      <c r="K14" s="3"/>
    </row>
    <row r="15" spans="1:11" ht="16.5" customHeight="1">
      <c r="A15" s="2" t="s">
        <v>4</v>
      </c>
      <c r="B15" s="2" t="s">
        <v>12</v>
      </c>
      <c r="C15" s="5" t="s">
        <v>23</v>
      </c>
      <c r="D15" s="4" t="s">
        <v>38</v>
      </c>
      <c r="E15" s="6">
        <v>70</v>
      </c>
      <c r="F15" s="6">
        <v>90.8</v>
      </c>
      <c r="G15" s="3">
        <v>55.239999999999995</v>
      </c>
      <c r="H15" s="3">
        <v>64.6</v>
      </c>
      <c r="I15" s="3">
        <f t="shared" si="0"/>
        <v>19.38</v>
      </c>
      <c r="J15" s="17">
        <v>74.61999999999999</v>
      </c>
      <c r="K15" s="3"/>
    </row>
    <row r="16" spans="1:11" ht="16.5" customHeight="1">
      <c r="A16" s="2" t="s">
        <v>4</v>
      </c>
      <c r="B16" s="2" t="s">
        <v>12</v>
      </c>
      <c r="C16" s="5" t="s">
        <v>26</v>
      </c>
      <c r="D16" s="4" t="s">
        <v>41</v>
      </c>
      <c r="E16" s="6">
        <v>86</v>
      </c>
      <c r="F16" s="6">
        <v>72.4</v>
      </c>
      <c r="G16" s="3">
        <v>56.120000000000005</v>
      </c>
      <c r="H16" s="3">
        <v>59.4</v>
      </c>
      <c r="I16" s="3">
        <f t="shared" si="0"/>
        <v>17.82</v>
      </c>
      <c r="J16" s="17">
        <v>73.94</v>
      </c>
      <c r="K16" s="3"/>
    </row>
    <row r="17" spans="1:11" ht="16.5" customHeight="1">
      <c r="A17" s="2" t="s">
        <v>4</v>
      </c>
      <c r="B17" s="2" t="s">
        <v>12</v>
      </c>
      <c r="C17" s="5" t="s">
        <v>24</v>
      </c>
      <c r="D17" s="4" t="s">
        <v>39</v>
      </c>
      <c r="E17" s="6">
        <v>75</v>
      </c>
      <c r="F17" s="6">
        <v>85.4</v>
      </c>
      <c r="G17" s="3">
        <v>55.620000000000005</v>
      </c>
      <c r="H17" s="3">
        <v>56.1</v>
      </c>
      <c r="I17" s="3">
        <f t="shared" si="0"/>
        <v>16.83</v>
      </c>
      <c r="J17" s="17">
        <v>72.45</v>
      </c>
      <c r="K17" s="3"/>
    </row>
    <row r="18" spans="1:11" ht="16.5" customHeight="1">
      <c r="A18" s="2" t="s">
        <v>4</v>
      </c>
      <c r="B18" s="2" t="s">
        <v>12</v>
      </c>
      <c r="C18" s="5" t="s">
        <v>18</v>
      </c>
      <c r="D18" s="4" t="s">
        <v>33</v>
      </c>
      <c r="E18" s="6">
        <v>81</v>
      </c>
      <c r="F18" s="6">
        <v>87</v>
      </c>
      <c r="G18" s="3">
        <v>58.5</v>
      </c>
      <c r="H18" s="3">
        <v>46.1</v>
      </c>
      <c r="I18" s="3">
        <f t="shared" si="0"/>
        <v>13.83</v>
      </c>
      <c r="J18" s="17">
        <v>72.33</v>
      </c>
      <c r="K18" s="3"/>
    </row>
    <row r="19" spans="1:11" ht="16.5" customHeight="1">
      <c r="A19" s="2" t="s">
        <v>4</v>
      </c>
      <c r="B19" s="2" t="s">
        <v>12</v>
      </c>
      <c r="C19" s="5" t="s">
        <v>20</v>
      </c>
      <c r="D19" s="4" t="s">
        <v>35</v>
      </c>
      <c r="E19" s="6">
        <v>74</v>
      </c>
      <c r="F19" s="6">
        <v>91.4</v>
      </c>
      <c r="G19" s="3">
        <v>57.02</v>
      </c>
      <c r="H19" s="3">
        <v>47.6</v>
      </c>
      <c r="I19" s="3">
        <f t="shared" si="0"/>
        <v>14.28</v>
      </c>
      <c r="J19" s="17">
        <v>71.3</v>
      </c>
      <c r="K19" s="3"/>
    </row>
  </sheetData>
  <sheetProtection/>
  <printOptions/>
  <pageMargins left="0.7480314960629921" right="0.7480314960629921" top="1.1811023622047245" bottom="0.5511811023622047" header="0.5118110236220472" footer="0.5118110236220472"/>
  <pageSetup horizontalDpi="200" verticalDpi="200" orientation="portrait" r:id="rId1"/>
  <headerFooter alignWithMargins="0">
    <oddHeader>&amp;C&amp;"华文中宋,常规"&amp;20槐荫区教师招聘技能岗面试资格或专业技能测试成绩&amp;"宋体,常规"&amp;12
&amp;16（小学音乐A类 12组 7月9日下午参加考试名单）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济南十二中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dcterms:created xsi:type="dcterms:W3CDTF">2018-07-10T02:51:52Z</dcterms:created>
  <dcterms:modified xsi:type="dcterms:W3CDTF">2019-06-18T11:43:51Z</dcterms:modified>
  <cp:category/>
  <cp:version/>
  <cp:contentType/>
  <cp:contentStatus/>
</cp:coreProperties>
</file>