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75" windowHeight="10350" activeTab="0"/>
  </bookViews>
  <sheets>
    <sheet name="2019年菏泽市直学校教师招聘非面试前置学科进入面试范围人员" sheetId="1" r:id="rId1"/>
  </sheets>
  <definedNames>
    <definedName name="_xlnm.Print_Titles" localSheetId="0">'2019年菏泽市直学校教师招聘非面试前置学科进入面试范围人员'!$2:$2</definedName>
  </definedNames>
  <calcPr fullCalcOnLoad="1"/>
</workbook>
</file>

<file path=xl/sharedStrings.xml><?xml version="1.0" encoding="utf-8"?>
<sst xmlns="http://schemas.openxmlformats.org/spreadsheetml/2006/main" count="406" uniqueCount="158">
  <si>
    <t>2019年菏泽市直学校公开招聘教师非面试前置学科进入面试范围人员</t>
  </si>
  <si>
    <t>序号</t>
  </si>
  <si>
    <t>准考证号</t>
  </si>
  <si>
    <t>姓名</t>
  </si>
  <si>
    <t>应聘学校</t>
  </si>
  <si>
    <t>应聘岗位</t>
  </si>
  <si>
    <t>教育公共知识成绩</t>
  </si>
  <si>
    <t>学科专业知识成绩</t>
  </si>
  <si>
    <t>笔试成绩</t>
  </si>
  <si>
    <t>备注</t>
  </si>
  <si>
    <t>王洁</t>
  </si>
  <si>
    <t>山东省菏泽第一中学分校</t>
  </si>
  <si>
    <t>语文教师1</t>
  </si>
  <si>
    <t>周广花</t>
  </si>
  <si>
    <t>张璨</t>
  </si>
  <si>
    <t>王志豪</t>
  </si>
  <si>
    <t>高欠欠</t>
  </si>
  <si>
    <t>刘秀秀</t>
  </si>
  <si>
    <t>张闯</t>
  </si>
  <si>
    <t>常凤芹</t>
  </si>
  <si>
    <t>邵建国</t>
  </si>
  <si>
    <t>季敏敏</t>
  </si>
  <si>
    <t>董进</t>
  </si>
  <si>
    <t>马丽娟</t>
  </si>
  <si>
    <t>苗曼</t>
  </si>
  <si>
    <t>语文教师2</t>
  </si>
  <si>
    <t>陈子鹤</t>
  </si>
  <si>
    <t>解素杰</t>
  </si>
  <si>
    <t>高阳阳</t>
  </si>
  <si>
    <t>语文教师3</t>
  </si>
  <si>
    <t>杨静</t>
  </si>
  <si>
    <t>张晓</t>
  </si>
  <si>
    <t>张帆</t>
  </si>
  <si>
    <t>张佳欢</t>
  </si>
  <si>
    <t>李兆宇</t>
  </si>
  <si>
    <t>刘晓迪</t>
  </si>
  <si>
    <t>语文教师4</t>
  </si>
  <si>
    <t>马亚楠</t>
  </si>
  <si>
    <t>史斐斐</t>
  </si>
  <si>
    <t>张营营</t>
  </si>
  <si>
    <t>付蓓</t>
  </si>
  <si>
    <t>周威</t>
  </si>
  <si>
    <t>朱晨旭</t>
  </si>
  <si>
    <t>彭连香</t>
  </si>
  <si>
    <t>徐亚</t>
  </si>
  <si>
    <t>董亚丽</t>
  </si>
  <si>
    <t>赵水萍</t>
  </si>
  <si>
    <t>陈丹丹</t>
  </si>
  <si>
    <t>苏兆肖</t>
  </si>
  <si>
    <t>王颖</t>
  </si>
  <si>
    <t>田春春</t>
  </si>
  <si>
    <t>杨飞</t>
  </si>
  <si>
    <t>数学教师1</t>
  </si>
  <si>
    <t xml:space="preserve">仝鲁娜 </t>
  </si>
  <si>
    <t>翟艳娜</t>
  </si>
  <si>
    <t>杨苹景</t>
  </si>
  <si>
    <t>刘兆辉</t>
  </si>
  <si>
    <t>刘静宇</t>
  </si>
  <si>
    <t>邓路娜</t>
  </si>
  <si>
    <t>张慧</t>
  </si>
  <si>
    <t>王敏</t>
  </si>
  <si>
    <t>鲍龙茵</t>
  </si>
  <si>
    <t>王芳</t>
  </si>
  <si>
    <t>常晓</t>
  </si>
  <si>
    <t>刘蒙蒙</t>
  </si>
  <si>
    <t>姜云霞</t>
  </si>
  <si>
    <t>丁艳平</t>
  </si>
  <si>
    <t>李思</t>
  </si>
  <si>
    <t>常素芹</t>
  </si>
  <si>
    <t>苗会茹</t>
  </si>
  <si>
    <t>刘会</t>
  </si>
  <si>
    <t>数学教师2</t>
  </si>
  <si>
    <t>户素姣</t>
  </si>
  <si>
    <t>李慧诚</t>
  </si>
  <si>
    <t>张艳伟</t>
  </si>
  <si>
    <t>数学教师3</t>
  </si>
  <si>
    <t>晁立坤</t>
  </si>
  <si>
    <t>任仲岗</t>
  </si>
  <si>
    <t>史珊珊</t>
  </si>
  <si>
    <t>陈欢</t>
  </si>
  <si>
    <t>赵茜</t>
  </si>
  <si>
    <t>胡佩佩</t>
  </si>
  <si>
    <t>吴相翰</t>
  </si>
  <si>
    <t>刘中玉</t>
  </si>
  <si>
    <t>油影</t>
  </si>
  <si>
    <t>英语教师1</t>
  </si>
  <si>
    <t>魏震扬</t>
  </si>
  <si>
    <t>赵治文</t>
  </si>
  <si>
    <t>赵静</t>
  </si>
  <si>
    <t>姬红艳</t>
  </si>
  <si>
    <t>钟凯丽</t>
  </si>
  <si>
    <t>崔海燕</t>
  </si>
  <si>
    <t>刘冬秋</t>
  </si>
  <si>
    <t>李慧洁</t>
  </si>
  <si>
    <t>安利玲</t>
  </si>
  <si>
    <t>张斌</t>
  </si>
  <si>
    <t>储美静</t>
  </si>
  <si>
    <t>洪波</t>
  </si>
  <si>
    <t>许洁静</t>
  </si>
  <si>
    <t>唐继娟</t>
  </si>
  <si>
    <t>孔小菡</t>
  </si>
  <si>
    <t>刘亚青</t>
  </si>
  <si>
    <t>宋艳艳</t>
  </si>
  <si>
    <t>张凯</t>
  </si>
  <si>
    <t>英语教师2</t>
  </si>
  <si>
    <t>杨丹丹</t>
  </si>
  <si>
    <t>董亚竹</t>
  </si>
  <si>
    <t>赵旺鹏</t>
  </si>
  <si>
    <t>物理实验教师</t>
  </si>
  <si>
    <t>任燕飞</t>
  </si>
  <si>
    <t>付海光</t>
  </si>
  <si>
    <t>赵伟丽</t>
  </si>
  <si>
    <t>惠轩</t>
  </si>
  <si>
    <t>母学建</t>
  </si>
  <si>
    <t>蓝金平</t>
  </si>
  <si>
    <t>冀文洋</t>
  </si>
  <si>
    <t>郑婷婷</t>
  </si>
  <si>
    <t>王远远</t>
  </si>
  <si>
    <t>通用技术教师</t>
  </si>
  <si>
    <t>王振东</t>
  </si>
  <si>
    <t>吕玉平</t>
  </si>
  <si>
    <t>赵艳</t>
  </si>
  <si>
    <t>徐珂</t>
  </si>
  <si>
    <t>李沛</t>
  </si>
  <si>
    <t>张梦瑶</t>
  </si>
  <si>
    <t>王童</t>
  </si>
  <si>
    <t>朱海玲</t>
  </si>
  <si>
    <t>崔玉红</t>
  </si>
  <si>
    <t>化学实验教师</t>
  </si>
  <si>
    <t>王同青</t>
  </si>
  <si>
    <t>冷方方</t>
  </si>
  <si>
    <t>刘现庆</t>
  </si>
  <si>
    <t>赵家鲁</t>
  </si>
  <si>
    <t>刘婷婷</t>
  </si>
  <si>
    <t>杨亚允</t>
  </si>
  <si>
    <t>桑学苓</t>
  </si>
  <si>
    <t>刘清清</t>
  </si>
  <si>
    <t>赵会会</t>
  </si>
  <si>
    <t>生物实验教师</t>
  </si>
  <si>
    <t>王爽</t>
  </si>
  <si>
    <t>沙婷</t>
  </si>
  <si>
    <t>曹荣荣</t>
  </si>
  <si>
    <t>孟玉</t>
  </si>
  <si>
    <t>闫杨</t>
  </si>
  <si>
    <t>王艳杰</t>
  </si>
  <si>
    <t>张培</t>
  </si>
  <si>
    <t>付文鑫</t>
  </si>
  <si>
    <t>苏倩</t>
  </si>
  <si>
    <t>心理咨询教师</t>
  </si>
  <si>
    <t>蔡丽军</t>
  </si>
  <si>
    <t>刘建军</t>
  </si>
  <si>
    <t>吴艳洁</t>
  </si>
  <si>
    <t>寻凤娇</t>
  </si>
  <si>
    <t>连慧颖</t>
  </si>
  <si>
    <t>韩苏苏</t>
  </si>
  <si>
    <t>定向教师1</t>
  </si>
  <si>
    <t>高田田</t>
  </si>
  <si>
    <t>王杰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</si>
</sst>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方正小标宋简体"/>
      <family val="0"/>
    </font>
    <font>
      <b/>
      <sz val="12"/>
      <name val="宋体"/>
      <family val="0"/>
    </font>
    <font>
      <sz val="11"/>
      <name val="等线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9.6"/>
      <color indexed="30"/>
      <name val="宋体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.6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24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tabSelected="1" zoomScaleSheetLayoutView="100" workbookViewId="0" topLeftCell="A1">
      <pane ySplit="1" topLeftCell="A2" activePane="bottomLeft" state="frozen"/>
      <selection pane="bottomLeft" activeCell="M133" sqref="M133"/>
    </sheetView>
  </sheetViews>
  <sheetFormatPr defaultColWidth="9.00390625" defaultRowHeight="15"/>
  <cols>
    <col min="1" max="1" width="6.28125" style="2" customWidth="1"/>
    <col min="2" max="2" width="11.421875" style="2" customWidth="1"/>
    <col min="3" max="3" width="8.421875" style="3" customWidth="1"/>
    <col min="4" max="4" width="22.8515625" style="2" customWidth="1"/>
    <col min="5" max="5" width="13.00390625" style="2" customWidth="1"/>
    <col min="6" max="6" width="11.00390625" style="4" customWidth="1"/>
    <col min="7" max="8" width="10.140625" style="4" customWidth="1"/>
    <col min="9" max="9" width="7.421875" style="2" customWidth="1"/>
    <col min="10" max="226" width="9.00390625" style="5" customWidth="1"/>
    <col min="227" max="227" width="7.421875" style="5" customWidth="1"/>
    <col min="228" max="228" width="8.140625" style="5" customWidth="1"/>
    <col min="229" max="229" width="14.421875" style="5" customWidth="1"/>
    <col min="230" max="230" width="7.421875" style="5" customWidth="1"/>
    <col min="231" max="231" width="11.421875" style="5" customWidth="1"/>
    <col min="232" max="232" width="7.421875" style="5" customWidth="1"/>
    <col min="233" max="233" width="23.421875" style="5" customWidth="1"/>
    <col min="234" max="234" width="23.28125" style="5" customWidth="1"/>
    <col min="235" max="243" width="9.00390625" style="5" hidden="1" customWidth="1"/>
    <col min="244" max="244" width="22.8515625" style="5" customWidth="1"/>
    <col min="245" max="245" width="13.00390625" style="5" customWidth="1"/>
    <col min="246" max="246" width="7.28125" style="5" customWidth="1"/>
    <col min="247" max="248" width="13.00390625" style="5" customWidth="1"/>
    <col min="249" max="249" width="16.140625" style="5" customWidth="1"/>
    <col min="250" max="250" width="9.00390625" style="5" customWidth="1"/>
    <col min="251" max="252" width="9.00390625" style="5" hidden="1" customWidth="1"/>
    <col min="253" max="253" width="9.00390625" style="5" customWidth="1"/>
    <col min="254" max="254" width="15.421875" style="5" customWidth="1"/>
    <col min="255" max="16384" width="9.00390625" style="5" customWidth="1"/>
  </cols>
  <sheetData>
    <row r="1" spans="1:9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40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9" t="s">
        <v>8</v>
      </c>
      <c r="I2" s="16" t="s">
        <v>9</v>
      </c>
    </row>
    <row r="3" spans="1:9" ht="24.75" customHeight="1">
      <c r="A3" s="10">
        <v>1</v>
      </c>
      <c r="B3" s="10">
        <v>20190111</v>
      </c>
      <c r="C3" s="11" t="s">
        <v>10</v>
      </c>
      <c r="D3" s="12" t="s">
        <v>11</v>
      </c>
      <c r="E3" s="10" t="s">
        <v>12</v>
      </c>
      <c r="F3" s="13">
        <v>64</v>
      </c>
      <c r="G3" s="13">
        <v>87</v>
      </c>
      <c r="H3" s="14">
        <f aca="true" t="shared" si="0" ref="H3:H40">F3*0.3+G3*0.7</f>
        <v>80.1</v>
      </c>
      <c r="I3" s="10"/>
    </row>
    <row r="4" spans="1:9" ht="24.75" customHeight="1">
      <c r="A4" s="10">
        <v>2</v>
      </c>
      <c r="B4" s="10">
        <v>20190112</v>
      </c>
      <c r="C4" s="11" t="s">
        <v>13</v>
      </c>
      <c r="D4" s="12" t="s">
        <v>11</v>
      </c>
      <c r="E4" s="10" t="s">
        <v>12</v>
      </c>
      <c r="F4" s="13">
        <v>59</v>
      </c>
      <c r="G4" s="13">
        <v>85</v>
      </c>
      <c r="H4" s="14">
        <f t="shared" si="0"/>
        <v>77.19999999999999</v>
      </c>
      <c r="I4" s="10"/>
    </row>
    <row r="5" spans="1:9" ht="24.75" customHeight="1">
      <c r="A5" s="10">
        <v>3</v>
      </c>
      <c r="B5" s="10">
        <v>20190108</v>
      </c>
      <c r="C5" s="11" t="s">
        <v>14</v>
      </c>
      <c r="D5" s="12" t="s">
        <v>11</v>
      </c>
      <c r="E5" s="10" t="s">
        <v>12</v>
      </c>
      <c r="F5" s="13">
        <v>66</v>
      </c>
      <c r="G5" s="13">
        <v>79</v>
      </c>
      <c r="H5" s="14">
        <f t="shared" si="0"/>
        <v>75.1</v>
      </c>
      <c r="I5" s="10"/>
    </row>
    <row r="6" spans="1:9" ht="24.75" customHeight="1">
      <c r="A6" s="10">
        <v>4</v>
      </c>
      <c r="B6" s="10">
        <v>20190109</v>
      </c>
      <c r="C6" s="11" t="s">
        <v>15</v>
      </c>
      <c r="D6" s="12" t="s">
        <v>11</v>
      </c>
      <c r="E6" s="10" t="s">
        <v>12</v>
      </c>
      <c r="F6" s="13">
        <v>54</v>
      </c>
      <c r="G6" s="13">
        <v>83</v>
      </c>
      <c r="H6" s="14">
        <f t="shared" si="0"/>
        <v>74.3</v>
      </c>
      <c r="I6" s="10"/>
    </row>
    <row r="7" spans="1:9" ht="24.75" customHeight="1">
      <c r="A7" s="10">
        <v>5</v>
      </c>
      <c r="B7" s="10">
        <v>20190113</v>
      </c>
      <c r="C7" s="11" t="s">
        <v>16</v>
      </c>
      <c r="D7" s="12" t="s">
        <v>11</v>
      </c>
      <c r="E7" s="10" t="s">
        <v>12</v>
      </c>
      <c r="F7" s="10">
        <v>60</v>
      </c>
      <c r="G7" s="10">
        <v>76</v>
      </c>
      <c r="H7" s="14">
        <f t="shared" si="0"/>
        <v>71.19999999999999</v>
      </c>
      <c r="I7" s="10"/>
    </row>
    <row r="8" spans="1:9" ht="24.75" customHeight="1">
      <c r="A8" s="10">
        <v>6</v>
      </c>
      <c r="B8" s="10">
        <v>20190107</v>
      </c>
      <c r="C8" s="11" t="s">
        <v>17</v>
      </c>
      <c r="D8" s="12" t="s">
        <v>11</v>
      </c>
      <c r="E8" s="10" t="s">
        <v>12</v>
      </c>
      <c r="F8" s="13">
        <v>57</v>
      </c>
      <c r="G8" s="13">
        <v>77</v>
      </c>
      <c r="H8" s="14">
        <f t="shared" si="0"/>
        <v>71</v>
      </c>
      <c r="I8" s="10"/>
    </row>
    <row r="9" spans="1:9" ht="24.75" customHeight="1">
      <c r="A9" s="10">
        <v>7</v>
      </c>
      <c r="B9" s="10">
        <v>20190104</v>
      </c>
      <c r="C9" s="11" t="s">
        <v>18</v>
      </c>
      <c r="D9" s="12" t="s">
        <v>11</v>
      </c>
      <c r="E9" s="10" t="s">
        <v>12</v>
      </c>
      <c r="F9" s="13">
        <v>73</v>
      </c>
      <c r="G9" s="13">
        <v>63</v>
      </c>
      <c r="H9" s="14">
        <f t="shared" si="0"/>
        <v>66</v>
      </c>
      <c r="I9" s="10"/>
    </row>
    <row r="10" spans="1:9" ht="24.75" customHeight="1">
      <c r="A10" s="10">
        <v>8</v>
      </c>
      <c r="B10" s="10">
        <v>20190101</v>
      </c>
      <c r="C10" s="11" t="s">
        <v>19</v>
      </c>
      <c r="D10" s="12" t="s">
        <v>11</v>
      </c>
      <c r="E10" s="10" t="s">
        <v>12</v>
      </c>
      <c r="F10" s="13">
        <v>63</v>
      </c>
      <c r="G10" s="13">
        <v>64</v>
      </c>
      <c r="H10" s="14">
        <f t="shared" si="0"/>
        <v>63.699999999999996</v>
      </c>
      <c r="I10" s="10"/>
    </row>
    <row r="11" spans="1:9" ht="24.75" customHeight="1">
      <c r="A11" s="10">
        <v>9</v>
      </c>
      <c r="B11" s="10">
        <v>20190103</v>
      </c>
      <c r="C11" s="11" t="s">
        <v>20</v>
      </c>
      <c r="D11" s="12" t="s">
        <v>11</v>
      </c>
      <c r="E11" s="10" t="s">
        <v>12</v>
      </c>
      <c r="F11" s="13">
        <v>39</v>
      </c>
      <c r="G11" s="13">
        <v>68</v>
      </c>
      <c r="H11" s="14">
        <f t="shared" si="0"/>
        <v>59.3</v>
      </c>
      <c r="I11" s="10"/>
    </row>
    <row r="12" spans="1:9" ht="24.75" customHeight="1">
      <c r="A12" s="10">
        <v>10</v>
      </c>
      <c r="B12" s="10">
        <v>20190102</v>
      </c>
      <c r="C12" s="11" t="s">
        <v>21</v>
      </c>
      <c r="D12" s="12" t="s">
        <v>11</v>
      </c>
      <c r="E12" s="10" t="s">
        <v>12</v>
      </c>
      <c r="F12" s="13">
        <v>42</v>
      </c>
      <c r="G12" s="13">
        <v>64</v>
      </c>
      <c r="H12" s="14">
        <f t="shared" si="0"/>
        <v>57.4</v>
      </c>
      <c r="I12" s="10"/>
    </row>
    <row r="13" spans="1:9" ht="24.75" customHeight="1">
      <c r="A13" s="10">
        <v>11</v>
      </c>
      <c r="B13" s="10">
        <v>20190106</v>
      </c>
      <c r="C13" s="11" t="s">
        <v>22</v>
      </c>
      <c r="D13" s="12" t="s">
        <v>11</v>
      </c>
      <c r="E13" s="10" t="s">
        <v>12</v>
      </c>
      <c r="F13" s="13">
        <v>38</v>
      </c>
      <c r="G13" s="13">
        <v>65</v>
      </c>
      <c r="H13" s="14">
        <f t="shared" si="0"/>
        <v>56.9</v>
      </c>
      <c r="I13" s="10"/>
    </row>
    <row r="14" spans="1:9" ht="24.75" customHeight="1">
      <c r="A14" s="10">
        <v>12</v>
      </c>
      <c r="B14" s="10">
        <v>20190110</v>
      </c>
      <c r="C14" s="11" t="s">
        <v>23</v>
      </c>
      <c r="D14" s="12" t="s">
        <v>11</v>
      </c>
      <c r="E14" s="10" t="s">
        <v>12</v>
      </c>
      <c r="F14" s="13">
        <v>49</v>
      </c>
      <c r="G14" s="13">
        <v>59</v>
      </c>
      <c r="H14" s="14">
        <f t="shared" si="0"/>
        <v>56</v>
      </c>
      <c r="I14" s="10"/>
    </row>
    <row r="15" spans="1:9" ht="24.75" customHeight="1">
      <c r="A15" s="10">
        <v>13</v>
      </c>
      <c r="B15" s="10">
        <v>20190115</v>
      </c>
      <c r="C15" s="11" t="s">
        <v>24</v>
      </c>
      <c r="D15" s="12" t="s">
        <v>11</v>
      </c>
      <c r="E15" s="10" t="s">
        <v>25</v>
      </c>
      <c r="F15" s="13">
        <v>50</v>
      </c>
      <c r="G15" s="13">
        <v>85</v>
      </c>
      <c r="H15" s="14">
        <f t="shared" si="0"/>
        <v>74.5</v>
      </c>
      <c r="I15" s="10"/>
    </row>
    <row r="16" spans="1:9" ht="24.75" customHeight="1">
      <c r="A16" s="10">
        <v>14</v>
      </c>
      <c r="B16" s="10">
        <v>20190117</v>
      </c>
      <c r="C16" s="11" t="s">
        <v>26</v>
      </c>
      <c r="D16" s="12" t="s">
        <v>11</v>
      </c>
      <c r="E16" s="10" t="s">
        <v>25</v>
      </c>
      <c r="F16" s="13">
        <v>49</v>
      </c>
      <c r="G16" s="13">
        <v>85</v>
      </c>
      <c r="H16" s="14">
        <f t="shared" si="0"/>
        <v>74.19999999999999</v>
      </c>
      <c r="I16" s="10"/>
    </row>
    <row r="17" spans="1:9" ht="24.75" customHeight="1">
      <c r="A17" s="10">
        <v>15</v>
      </c>
      <c r="B17" s="10">
        <v>20190116</v>
      </c>
      <c r="C17" s="11" t="s">
        <v>27</v>
      </c>
      <c r="D17" s="12" t="s">
        <v>11</v>
      </c>
      <c r="E17" s="10" t="s">
        <v>25</v>
      </c>
      <c r="F17" s="13">
        <v>41</v>
      </c>
      <c r="G17" s="13">
        <v>87</v>
      </c>
      <c r="H17" s="14">
        <f t="shared" si="0"/>
        <v>73.2</v>
      </c>
      <c r="I17" s="10"/>
    </row>
    <row r="18" spans="1:9" ht="24.75" customHeight="1">
      <c r="A18" s="10">
        <v>16</v>
      </c>
      <c r="B18" s="10">
        <v>20190119</v>
      </c>
      <c r="C18" s="11" t="s">
        <v>28</v>
      </c>
      <c r="D18" s="12" t="s">
        <v>11</v>
      </c>
      <c r="E18" s="10" t="s">
        <v>29</v>
      </c>
      <c r="F18" s="13">
        <v>66</v>
      </c>
      <c r="G18" s="13">
        <v>83</v>
      </c>
      <c r="H18" s="14">
        <f t="shared" si="0"/>
        <v>77.89999999999999</v>
      </c>
      <c r="I18" s="10"/>
    </row>
    <row r="19" spans="1:9" ht="24.75" customHeight="1">
      <c r="A19" s="10">
        <v>17</v>
      </c>
      <c r="B19" s="10">
        <v>20190126</v>
      </c>
      <c r="C19" s="11" t="s">
        <v>30</v>
      </c>
      <c r="D19" s="12" t="s">
        <v>11</v>
      </c>
      <c r="E19" s="10" t="s">
        <v>29</v>
      </c>
      <c r="F19" s="13">
        <v>67</v>
      </c>
      <c r="G19" s="13">
        <v>81</v>
      </c>
      <c r="H19" s="14">
        <f t="shared" si="0"/>
        <v>76.8</v>
      </c>
      <c r="I19" s="10"/>
    </row>
    <row r="20" spans="1:9" ht="24.75" customHeight="1">
      <c r="A20" s="10">
        <v>18</v>
      </c>
      <c r="B20" s="10">
        <v>20190125</v>
      </c>
      <c r="C20" s="11" t="s">
        <v>31</v>
      </c>
      <c r="D20" s="12" t="s">
        <v>11</v>
      </c>
      <c r="E20" s="10" t="s">
        <v>29</v>
      </c>
      <c r="F20" s="13">
        <v>64</v>
      </c>
      <c r="G20" s="13">
        <v>76</v>
      </c>
      <c r="H20" s="14">
        <f t="shared" si="0"/>
        <v>72.39999999999999</v>
      </c>
      <c r="I20" s="10"/>
    </row>
    <row r="21" spans="1:9" ht="24.75" customHeight="1">
      <c r="A21" s="10">
        <v>19</v>
      </c>
      <c r="B21" s="10">
        <v>20190130</v>
      </c>
      <c r="C21" s="11" t="s">
        <v>32</v>
      </c>
      <c r="D21" s="12" t="s">
        <v>11</v>
      </c>
      <c r="E21" s="10" t="s">
        <v>29</v>
      </c>
      <c r="F21" s="13">
        <v>63</v>
      </c>
      <c r="G21" s="13">
        <v>70</v>
      </c>
      <c r="H21" s="14">
        <f t="shared" si="0"/>
        <v>67.9</v>
      </c>
      <c r="I21" s="10"/>
    </row>
    <row r="22" spans="1:9" ht="24.75" customHeight="1">
      <c r="A22" s="10">
        <v>20</v>
      </c>
      <c r="B22" s="10">
        <v>20190120</v>
      </c>
      <c r="C22" s="11" t="s">
        <v>33</v>
      </c>
      <c r="D22" s="12" t="s">
        <v>11</v>
      </c>
      <c r="E22" s="10" t="s">
        <v>29</v>
      </c>
      <c r="F22" s="13">
        <v>50</v>
      </c>
      <c r="G22" s="13">
        <v>74</v>
      </c>
      <c r="H22" s="14">
        <f t="shared" si="0"/>
        <v>66.8</v>
      </c>
      <c r="I22" s="10"/>
    </row>
    <row r="23" spans="1:9" ht="24.75" customHeight="1">
      <c r="A23" s="10">
        <v>21</v>
      </c>
      <c r="B23" s="10">
        <v>20190129</v>
      </c>
      <c r="C23" s="11" t="s">
        <v>34</v>
      </c>
      <c r="D23" s="12" t="s">
        <v>11</v>
      </c>
      <c r="E23" s="10" t="s">
        <v>29</v>
      </c>
      <c r="F23" s="13">
        <v>51</v>
      </c>
      <c r="G23" s="13">
        <v>73</v>
      </c>
      <c r="H23" s="14">
        <f t="shared" si="0"/>
        <v>66.39999999999999</v>
      </c>
      <c r="I23" s="10"/>
    </row>
    <row r="24" spans="1:9" ht="24.75" customHeight="1">
      <c r="A24" s="10">
        <v>22</v>
      </c>
      <c r="B24" s="10">
        <v>20190205</v>
      </c>
      <c r="C24" s="11" t="s">
        <v>35</v>
      </c>
      <c r="D24" s="12" t="s">
        <v>11</v>
      </c>
      <c r="E24" s="10" t="s">
        <v>36</v>
      </c>
      <c r="F24" s="13">
        <v>72</v>
      </c>
      <c r="G24" s="13">
        <v>79</v>
      </c>
      <c r="H24" s="14">
        <f t="shared" si="0"/>
        <v>76.89999999999999</v>
      </c>
      <c r="I24" s="10"/>
    </row>
    <row r="25" spans="1:9" ht="24.75" customHeight="1">
      <c r="A25" s="10">
        <v>23</v>
      </c>
      <c r="B25" s="10">
        <v>20190229</v>
      </c>
      <c r="C25" s="11" t="s">
        <v>37</v>
      </c>
      <c r="D25" s="12" t="s">
        <v>11</v>
      </c>
      <c r="E25" s="10" t="s">
        <v>36</v>
      </c>
      <c r="F25" s="13">
        <v>69</v>
      </c>
      <c r="G25" s="13">
        <v>80</v>
      </c>
      <c r="H25" s="14">
        <f t="shared" si="0"/>
        <v>76.7</v>
      </c>
      <c r="I25" s="10"/>
    </row>
    <row r="26" spans="1:9" ht="24.75" customHeight="1">
      <c r="A26" s="10">
        <v>24</v>
      </c>
      <c r="B26" s="10">
        <v>20190302</v>
      </c>
      <c r="C26" s="11" t="s">
        <v>38</v>
      </c>
      <c r="D26" s="12" t="s">
        <v>11</v>
      </c>
      <c r="E26" s="10" t="s">
        <v>36</v>
      </c>
      <c r="F26" s="10">
        <v>57</v>
      </c>
      <c r="G26" s="10">
        <v>79</v>
      </c>
      <c r="H26" s="14">
        <f t="shared" si="0"/>
        <v>72.39999999999999</v>
      </c>
      <c r="I26" s="10"/>
    </row>
    <row r="27" spans="1:9" ht="24.75" customHeight="1">
      <c r="A27" s="10">
        <v>25</v>
      </c>
      <c r="B27" s="10">
        <v>20190230</v>
      </c>
      <c r="C27" s="11" t="s">
        <v>39</v>
      </c>
      <c r="D27" s="12" t="s">
        <v>11</v>
      </c>
      <c r="E27" s="10" t="s">
        <v>36</v>
      </c>
      <c r="F27" s="13">
        <v>79</v>
      </c>
      <c r="G27" s="13">
        <v>69</v>
      </c>
      <c r="H27" s="14">
        <f t="shared" si="0"/>
        <v>72</v>
      </c>
      <c r="I27" s="10"/>
    </row>
    <row r="28" spans="1:9" ht="24.75" customHeight="1">
      <c r="A28" s="10">
        <v>26</v>
      </c>
      <c r="B28" s="10">
        <v>20190208</v>
      </c>
      <c r="C28" s="11" t="s">
        <v>40</v>
      </c>
      <c r="D28" s="12" t="s">
        <v>11</v>
      </c>
      <c r="E28" s="10" t="s">
        <v>36</v>
      </c>
      <c r="F28" s="13">
        <v>62</v>
      </c>
      <c r="G28" s="13">
        <v>75</v>
      </c>
      <c r="H28" s="14">
        <f t="shared" si="0"/>
        <v>71.1</v>
      </c>
      <c r="I28" s="10"/>
    </row>
    <row r="29" spans="1:9" ht="24.75" customHeight="1">
      <c r="A29" s="10">
        <v>27</v>
      </c>
      <c r="B29" s="10">
        <v>20190211</v>
      </c>
      <c r="C29" s="11" t="s">
        <v>41</v>
      </c>
      <c r="D29" s="12" t="s">
        <v>11</v>
      </c>
      <c r="E29" s="10" t="s">
        <v>36</v>
      </c>
      <c r="F29" s="13">
        <v>55</v>
      </c>
      <c r="G29" s="13">
        <v>75</v>
      </c>
      <c r="H29" s="14">
        <f t="shared" si="0"/>
        <v>69</v>
      </c>
      <c r="I29" s="10"/>
    </row>
    <row r="30" spans="1:9" ht="24.75" customHeight="1">
      <c r="A30" s="10">
        <v>28</v>
      </c>
      <c r="B30" s="10">
        <v>20190220</v>
      </c>
      <c r="C30" s="11" t="s">
        <v>42</v>
      </c>
      <c r="D30" s="12" t="s">
        <v>11</v>
      </c>
      <c r="E30" s="10" t="s">
        <v>36</v>
      </c>
      <c r="F30" s="13">
        <v>60</v>
      </c>
      <c r="G30" s="13">
        <v>72</v>
      </c>
      <c r="H30" s="14">
        <f t="shared" si="0"/>
        <v>68.4</v>
      </c>
      <c r="I30" s="10"/>
    </row>
    <row r="31" spans="1:9" ht="24.75" customHeight="1">
      <c r="A31" s="10">
        <v>29</v>
      </c>
      <c r="B31" s="10">
        <v>20190226</v>
      </c>
      <c r="C31" s="11" t="s">
        <v>43</v>
      </c>
      <c r="D31" s="12" t="s">
        <v>11</v>
      </c>
      <c r="E31" s="10" t="s">
        <v>36</v>
      </c>
      <c r="F31" s="13">
        <v>55</v>
      </c>
      <c r="G31" s="13">
        <v>74</v>
      </c>
      <c r="H31" s="14">
        <f t="shared" si="0"/>
        <v>68.3</v>
      </c>
      <c r="I31" s="10"/>
    </row>
    <row r="32" spans="1:9" ht="24.75" customHeight="1">
      <c r="A32" s="10">
        <v>30</v>
      </c>
      <c r="B32" s="10">
        <v>20190213</v>
      </c>
      <c r="C32" s="11" t="s">
        <v>44</v>
      </c>
      <c r="D32" s="12" t="s">
        <v>11</v>
      </c>
      <c r="E32" s="10" t="s">
        <v>36</v>
      </c>
      <c r="F32" s="13">
        <v>59</v>
      </c>
      <c r="G32" s="13">
        <v>72</v>
      </c>
      <c r="H32" s="14">
        <f t="shared" si="0"/>
        <v>68.1</v>
      </c>
      <c r="I32" s="10"/>
    </row>
    <row r="33" spans="1:9" ht="24.75" customHeight="1">
      <c r="A33" s="10">
        <v>31</v>
      </c>
      <c r="B33" s="10">
        <v>20190221</v>
      </c>
      <c r="C33" s="11" t="s">
        <v>45</v>
      </c>
      <c r="D33" s="12" t="s">
        <v>11</v>
      </c>
      <c r="E33" s="10" t="s">
        <v>36</v>
      </c>
      <c r="F33" s="13">
        <v>57</v>
      </c>
      <c r="G33" s="13">
        <v>72</v>
      </c>
      <c r="H33" s="14">
        <f t="shared" si="0"/>
        <v>67.5</v>
      </c>
      <c r="I33" s="10"/>
    </row>
    <row r="34" spans="1:9" ht="24.75" customHeight="1">
      <c r="A34" s="10">
        <v>32</v>
      </c>
      <c r="B34" s="10">
        <v>20190222</v>
      </c>
      <c r="C34" s="11" t="s">
        <v>46</v>
      </c>
      <c r="D34" s="12" t="s">
        <v>11</v>
      </c>
      <c r="E34" s="10" t="s">
        <v>36</v>
      </c>
      <c r="F34" s="13">
        <v>56</v>
      </c>
      <c r="G34" s="13">
        <v>72</v>
      </c>
      <c r="H34" s="14">
        <f t="shared" si="0"/>
        <v>67.2</v>
      </c>
      <c r="I34" s="10"/>
    </row>
    <row r="35" spans="1:9" ht="24.75" customHeight="1">
      <c r="A35" s="10">
        <v>33</v>
      </c>
      <c r="B35" s="10">
        <v>20190223</v>
      </c>
      <c r="C35" s="11" t="s">
        <v>47</v>
      </c>
      <c r="D35" s="12" t="s">
        <v>11</v>
      </c>
      <c r="E35" s="10" t="s">
        <v>36</v>
      </c>
      <c r="F35" s="13">
        <v>59</v>
      </c>
      <c r="G35" s="13">
        <v>70</v>
      </c>
      <c r="H35" s="14">
        <f t="shared" si="0"/>
        <v>66.7</v>
      </c>
      <c r="I35" s="10"/>
    </row>
    <row r="36" spans="1:9" ht="24.75" customHeight="1">
      <c r="A36" s="10">
        <v>34</v>
      </c>
      <c r="B36" s="10">
        <v>20190228</v>
      </c>
      <c r="C36" s="11" t="s">
        <v>48</v>
      </c>
      <c r="D36" s="12" t="s">
        <v>11</v>
      </c>
      <c r="E36" s="10" t="s">
        <v>36</v>
      </c>
      <c r="F36" s="13">
        <v>51</v>
      </c>
      <c r="G36" s="13">
        <v>73</v>
      </c>
      <c r="H36" s="14">
        <f t="shared" si="0"/>
        <v>66.39999999999999</v>
      </c>
      <c r="I36" s="10"/>
    </row>
    <row r="37" spans="1:9" ht="24.75" customHeight="1">
      <c r="A37" s="10">
        <v>35</v>
      </c>
      <c r="B37" s="10">
        <v>20190204</v>
      </c>
      <c r="C37" s="11" t="s">
        <v>49</v>
      </c>
      <c r="D37" s="12" t="s">
        <v>11</v>
      </c>
      <c r="E37" s="10" t="s">
        <v>36</v>
      </c>
      <c r="F37" s="13">
        <v>55</v>
      </c>
      <c r="G37" s="13">
        <v>67</v>
      </c>
      <c r="H37" s="14">
        <f t="shared" si="0"/>
        <v>63.4</v>
      </c>
      <c r="I37" s="10"/>
    </row>
    <row r="38" spans="1:9" ht="24.75" customHeight="1">
      <c r="A38" s="10">
        <v>36</v>
      </c>
      <c r="B38" s="10">
        <v>20190219</v>
      </c>
      <c r="C38" s="11" t="s">
        <v>50</v>
      </c>
      <c r="D38" s="12" t="s">
        <v>11</v>
      </c>
      <c r="E38" s="10" t="s">
        <v>36</v>
      </c>
      <c r="F38" s="13">
        <v>45</v>
      </c>
      <c r="G38" s="13">
        <v>71</v>
      </c>
      <c r="H38" s="14">
        <f t="shared" si="0"/>
        <v>63.199999999999996</v>
      </c>
      <c r="I38" s="10"/>
    </row>
    <row r="39" spans="1:9" ht="24.75" customHeight="1">
      <c r="A39" s="10">
        <v>37</v>
      </c>
      <c r="B39" s="10">
        <v>20190319</v>
      </c>
      <c r="C39" s="11" t="s">
        <v>51</v>
      </c>
      <c r="D39" s="12" t="s">
        <v>11</v>
      </c>
      <c r="E39" s="10" t="s">
        <v>52</v>
      </c>
      <c r="F39" s="13">
        <v>67</v>
      </c>
      <c r="G39" s="13">
        <v>86</v>
      </c>
      <c r="H39" s="14">
        <f t="shared" si="0"/>
        <v>80.3</v>
      </c>
      <c r="I39" s="10"/>
    </row>
    <row r="40" spans="1:9" ht="24.75" customHeight="1">
      <c r="A40" s="10">
        <v>38</v>
      </c>
      <c r="B40" s="10">
        <v>20190306</v>
      </c>
      <c r="C40" s="11" t="s">
        <v>53</v>
      </c>
      <c r="D40" s="12" t="s">
        <v>11</v>
      </c>
      <c r="E40" s="10" t="s">
        <v>52</v>
      </c>
      <c r="F40" s="13">
        <v>64</v>
      </c>
      <c r="G40" s="13">
        <v>87</v>
      </c>
      <c r="H40" s="14">
        <f t="shared" si="0"/>
        <v>80.1</v>
      </c>
      <c r="I40" s="10"/>
    </row>
    <row r="41" spans="1:9" ht="24.75" customHeight="1">
      <c r="A41" s="10">
        <v>39</v>
      </c>
      <c r="B41" s="10">
        <v>20190324</v>
      </c>
      <c r="C41" s="11" t="s">
        <v>54</v>
      </c>
      <c r="D41" s="12" t="s">
        <v>11</v>
      </c>
      <c r="E41" s="10" t="s">
        <v>52</v>
      </c>
      <c r="F41" s="13">
        <v>70</v>
      </c>
      <c r="G41" s="13">
        <v>84</v>
      </c>
      <c r="H41" s="14">
        <f aca="true" t="shared" si="1" ref="H41:H68">F41*0.3+G41*0.7</f>
        <v>79.8</v>
      </c>
      <c r="I41" s="10"/>
    </row>
    <row r="42" spans="1:9" ht="24.75" customHeight="1">
      <c r="A42" s="10">
        <v>40</v>
      </c>
      <c r="B42" s="10">
        <v>20190316</v>
      </c>
      <c r="C42" s="11" t="s">
        <v>55</v>
      </c>
      <c r="D42" s="12" t="s">
        <v>11</v>
      </c>
      <c r="E42" s="10" t="s">
        <v>52</v>
      </c>
      <c r="F42" s="13">
        <v>54</v>
      </c>
      <c r="G42" s="13">
        <v>89</v>
      </c>
      <c r="H42" s="14">
        <f t="shared" si="1"/>
        <v>78.5</v>
      </c>
      <c r="I42" s="10"/>
    </row>
    <row r="43" spans="1:9" ht="24.75" customHeight="1">
      <c r="A43" s="10">
        <v>41</v>
      </c>
      <c r="B43" s="10">
        <v>20190321</v>
      </c>
      <c r="C43" s="11" t="s">
        <v>56</v>
      </c>
      <c r="D43" s="12" t="s">
        <v>11</v>
      </c>
      <c r="E43" s="10" t="s">
        <v>52</v>
      </c>
      <c r="F43" s="13">
        <v>54</v>
      </c>
      <c r="G43" s="13">
        <v>89</v>
      </c>
      <c r="H43" s="14">
        <f t="shared" si="1"/>
        <v>78.5</v>
      </c>
      <c r="I43" s="10"/>
    </row>
    <row r="44" spans="1:9" ht="24.75" customHeight="1">
      <c r="A44" s="10">
        <v>42</v>
      </c>
      <c r="B44" s="10">
        <v>20190303</v>
      </c>
      <c r="C44" s="11" t="s">
        <v>57</v>
      </c>
      <c r="D44" s="12" t="s">
        <v>11</v>
      </c>
      <c r="E44" s="10" t="s">
        <v>52</v>
      </c>
      <c r="F44" s="13">
        <v>41</v>
      </c>
      <c r="G44" s="15">
        <v>94</v>
      </c>
      <c r="H44" s="14">
        <f t="shared" si="1"/>
        <v>78.1</v>
      </c>
      <c r="I44" s="10"/>
    </row>
    <row r="45" spans="1:9" ht="24.75" customHeight="1">
      <c r="A45" s="10">
        <v>43</v>
      </c>
      <c r="B45" s="10">
        <v>20190409</v>
      </c>
      <c r="C45" s="11" t="s">
        <v>58</v>
      </c>
      <c r="D45" s="12" t="s">
        <v>11</v>
      </c>
      <c r="E45" s="10" t="s">
        <v>52</v>
      </c>
      <c r="F45" s="13">
        <v>57</v>
      </c>
      <c r="G45" s="13">
        <v>83</v>
      </c>
      <c r="H45" s="14">
        <f t="shared" si="1"/>
        <v>75.19999999999999</v>
      </c>
      <c r="I45" s="10"/>
    </row>
    <row r="46" spans="1:9" ht="24.75" customHeight="1">
      <c r="A46" s="10">
        <v>44</v>
      </c>
      <c r="B46" s="10">
        <v>20190309</v>
      </c>
      <c r="C46" s="11" t="s">
        <v>59</v>
      </c>
      <c r="D46" s="12" t="s">
        <v>11</v>
      </c>
      <c r="E46" s="10" t="s">
        <v>52</v>
      </c>
      <c r="F46" s="13">
        <v>64</v>
      </c>
      <c r="G46" s="13">
        <v>79</v>
      </c>
      <c r="H46" s="14">
        <f t="shared" si="1"/>
        <v>74.5</v>
      </c>
      <c r="I46" s="10"/>
    </row>
    <row r="47" spans="1:9" ht="24.75" customHeight="1">
      <c r="A47" s="10">
        <v>45</v>
      </c>
      <c r="B47" s="10">
        <v>20190410</v>
      </c>
      <c r="C47" s="11" t="s">
        <v>60</v>
      </c>
      <c r="D47" s="12" t="s">
        <v>11</v>
      </c>
      <c r="E47" s="10" t="s">
        <v>52</v>
      </c>
      <c r="F47" s="13">
        <v>56</v>
      </c>
      <c r="G47" s="13">
        <v>80</v>
      </c>
      <c r="H47" s="14">
        <f t="shared" si="1"/>
        <v>72.8</v>
      </c>
      <c r="I47" s="10"/>
    </row>
    <row r="48" spans="1:9" ht="24.75" customHeight="1">
      <c r="A48" s="10">
        <v>46</v>
      </c>
      <c r="B48" s="10">
        <v>20190320</v>
      </c>
      <c r="C48" s="11" t="s">
        <v>61</v>
      </c>
      <c r="D48" s="12" t="s">
        <v>11</v>
      </c>
      <c r="E48" s="10" t="s">
        <v>52</v>
      </c>
      <c r="F48" s="13">
        <v>50</v>
      </c>
      <c r="G48" s="13">
        <v>77</v>
      </c>
      <c r="H48" s="14">
        <f t="shared" si="1"/>
        <v>68.9</v>
      </c>
      <c r="I48" s="10"/>
    </row>
    <row r="49" spans="1:9" ht="24.75" customHeight="1">
      <c r="A49" s="10">
        <v>47</v>
      </c>
      <c r="B49" s="10">
        <v>20190304</v>
      </c>
      <c r="C49" s="11" t="s">
        <v>62</v>
      </c>
      <c r="D49" s="12" t="s">
        <v>11</v>
      </c>
      <c r="E49" s="10" t="s">
        <v>52</v>
      </c>
      <c r="F49" s="13">
        <v>47</v>
      </c>
      <c r="G49" s="13">
        <v>75</v>
      </c>
      <c r="H49" s="14">
        <f t="shared" si="1"/>
        <v>66.6</v>
      </c>
      <c r="I49" s="10"/>
    </row>
    <row r="50" spans="1:9" ht="24.75" customHeight="1">
      <c r="A50" s="10">
        <v>48</v>
      </c>
      <c r="B50" s="10">
        <v>20190408</v>
      </c>
      <c r="C50" s="11" t="s">
        <v>63</v>
      </c>
      <c r="D50" s="12" t="s">
        <v>11</v>
      </c>
      <c r="E50" s="10" t="s">
        <v>52</v>
      </c>
      <c r="F50" s="13">
        <v>68</v>
      </c>
      <c r="G50" s="13">
        <v>66</v>
      </c>
      <c r="H50" s="14">
        <f t="shared" si="1"/>
        <v>66.6</v>
      </c>
      <c r="I50" s="10"/>
    </row>
    <row r="51" spans="1:9" ht="24.75" customHeight="1">
      <c r="A51" s="10">
        <v>49</v>
      </c>
      <c r="B51" s="10">
        <v>20190312</v>
      </c>
      <c r="C51" s="11" t="s">
        <v>64</v>
      </c>
      <c r="D51" s="12" t="s">
        <v>11</v>
      </c>
      <c r="E51" s="10" t="s">
        <v>52</v>
      </c>
      <c r="F51" s="13">
        <v>57</v>
      </c>
      <c r="G51" s="13">
        <v>70</v>
      </c>
      <c r="H51" s="14">
        <f t="shared" si="1"/>
        <v>66.1</v>
      </c>
      <c r="I51" s="10"/>
    </row>
    <row r="52" spans="1:9" ht="24.75" customHeight="1">
      <c r="A52" s="10">
        <v>50</v>
      </c>
      <c r="B52" s="10">
        <v>20190315</v>
      </c>
      <c r="C52" s="11" t="s">
        <v>65</v>
      </c>
      <c r="D52" s="12" t="s">
        <v>11</v>
      </c>
      <c r="E52" s="10" t="s">
        <v>52</v>
      </c>
      <c r="F52" s="13">
        <v>56</v>
      </c>
      <c r="G52" s="13">
        <v>65</v>
      </c>
      <c r="H52" s="14">
        <f t="shared" si="1"/>
        <v>62.3</v>
      </c>
      <c r="I52" s="10"/>
    </row>
    <row r="53" spans="1:9" ht="24.75" customHeight="1">
      <c r="A53" s="10">
        <v>51</v>
      </c>
      <c r="B53" s="10">
        <v>20190323</v>
      </c>
      <c r="C53" s="11" t="s">
        <v>66</v>
      </c>
      <c r="D53" s="12" t="s">
        <v>11</v>
      </c>
      <c r="E53" s="10" t="s">
        <v>52</v>
      </c>
      <c r="F53" s="13">
        <v>42</v>
      </c>
      <c r="G53" s="13">
        <v>70</v>
      </c>
      <c r="H53" s="14">
        <f t="shared" si="1"/>
        <v>61.6</v>
      </c>
      <c r="I53" s="10"/>
    </row>
    <row r="54" spans="1:9" ht="24.75" customHeight="1">
      <c r="A54" s="10">
        <v>52</v>
      </c>
      <c r="B54" s="10">
        <v>20190305</v>
      </c>
      <c r="C54" s="11" t="s">
        <v>67</v>
      </c>
      <c r="D54" s="12" t="s">
        <v>11</v>
      </c>
      <c r="E54" s="10" t="s">
        <v>52</v>
      </c>
      <c r="F54" s="13">
        <v>28</v>
      </c>
      <c r="G54" s="13">
        <v>76</v>
      </c>
      <c r="H54" s="14">
        <f t="shared" si="1"/>
        <v>61.599999999999994</v>
      </c>
      <c r="I54" s="10"/>
    </row>
    <row r="55" spans="1:9" ht="24.75" customHeight="1">
      <c r="A55" s="10">
        <v>53</v>
      </c>
      <c r="B55" s="10">
        <v>20190405</v>
      </c>
      <c r="C55" s="11" t="s">
        <v>68</v>
      </c>
      <c r="D55" s="12" t="s">
        <v>11</v>
      </c>
      <c r="E55" s="10" t="s">
        <v>52</v>
      </c>
      <c r="F55" s="13">
        <v>48</v>
      </c>
      <c r="G55" s="13">
        <v>65</v>
      </c>
      <c r="H55" s="14">
        <f t="shared" si="1"/>
        <v>59.9</v>
      </c>
      <c r="I55" s="10"/>
    </row>
    <row r="56" spans="1:9" ht="24.75" customHeight="1">
      <c r="A56" s="10">
        <v>54</v>
      </c>
      <c r="B56" s="10">
        <v>20190314</v>
      </c>
      <c r="C56" s="11" t="s">
        <v>69</v>
      </c>
      <c r="D56" s="12" t="s">
        <v>11</v>
      </c>
      <c r="E56" s="10" t="s">
        <v>52</v>
      </c>
      <c r="F56" s="13">
        <v>34</v>
      </c>
      <c r="G56" s="13">
        <v>71</v>
      </c>
      <c r="H56" s="14">
        <f t="shared" si="1"/>
        <v>59.89999999999999</v>
      </c>
      <c r="I56" s="10"/>
    </row>
    <row r="57" spans="1:9" ht="24.75" customHeight="1">
      <c r="A57" s="10">
        <v>55</v>
      </c>
      <c r="B57" s="10">
        <v>20190416</v>
      </c>
      <c r="C57" s="11" t="s">
        <v>70</v>
      </c>
      <c r="D57" s="12" t="s">
        <v>11</v>
      </c>
      <c r="E57" s="10" t="s">
        <v>71</v>
      </c>
      <c r="F57" s="13">
        <v>59</v>
      </c>
      <c r="G57" s="13">
        <v>99</v>
      </c>
      <c r="H57" s="14">
        <f t="shared" si="1"/>
        <v>87</v>
      </c>
      <c r="I57" s="10"/>
    </row>
    <row r="58" spans="1:9" ht="24.75" customHeight="1">
      <c r="A58" s="10">
        <v>56</v>
      </c>
      <c r="B58" s="10">
        <v>20190414</v>
      </c>
      <c r="C58" s="11" t="s">
        <v>72</v>
      </c>
      <c r="D58" s="12" t="s">
        <v>11</v>
      </c>
      <c r="E58" s="10" t="s">
        <v>71</v>
      </c>
      <c r="F58" s="13">
        <v>47</v>
      </c>
      <c r="G58" s="13">
        <v>92</v>
      </c>
      <c r="H58" s="14">
        <f t="shared" si="1"/>
        <v>78.49999999999999</v>
      </c>
      <c r="I58" s="10"/>
    </row>
    <row r="59" spans="1:9" ht="24.75" customHeight="1">
      <c r="A59" s="10">
        <v>57</v>
      </c>
      <c r="B59" s="10">
        <v>20190415</v>
      </c>
      <c r="C59" s="11" t="s">
        <v>73</v>
      </c>
      <c r="D59" s="12" t="s">
        <v>11</v>
      </c>
      <c r="E59" s="10" t="s">
        <v>71</v>
      </c>
      <c r="F59" s="13">
        <v>40</v>
      </c>
      <c r="G59" s="13">
        <v>87</v>
      </c>
      <c r="H59" s="14">
        <f t="shared" si="1"/>
        <v>72.9</v>
      </c>
      <c r="I59" s="10"/>
    </row>
    <row r="60" spans="1:9" ht="24.75" customHeight="1">
      <c r="A60" s="10">
        <v>58</v>
      </c>
      <c r="B60" s="10">
        <v>20190512</v>
      </c>
      <c r="C60" s="11" t="s">
        <v>74</v>
      </c>
      <c r="D60" s="12" t="s">
        <v>11</v>
      </c>
      <c r="E60" s="10" t="s">
        <v>75</v>
      </c>
      <c r="F60" s="13">
        <v>60</v>
      </c>
      <c r="G60" s="13">
        <v>88</v>
      </c>
      <c r="H60" s="14">
        <f t="shared" si="1"/>
        <v>79.6</v>
      </c>
      <c r="I60" s="10"/>
    </row>
    <row r="61" spans="1:9" ht="24.75" customHeight="1">
      <c r="A61" s="10">
        <v>59</v>
      </c>
      <c r="B61" s="10">
        <v>20190520</v>
      </c>
      <c r="C61" s="11" t="s">
        <v>76</v>
      </c>
      <c r="D61" s="12" t="s">
        <v>11</v>
      </c>
      <c r="E61" s="10" t="s">
        <v>75</v>
      </c>
      <c r="F61" s="13">
        <v>37</v>
      </c>
      <c r="G61" s="13">
        <v>97</v>
      </c>
      <c r="H61" s="14">
        <f t="shared" si="1"/>
        <v>78.99999999999999</v>
      </c>
      <c r="I61" s="10"/>
    </row>
    <row r="62" spans="1:9" ht="24.75" customHeight="1">
      <c r="A62" s="10">
        <v>60</v>
      </c>
      <c r="B62" s="10">
        <v>20190513</v>
      </c>
      <c r="C62" s="11" t="s">
        <v>77</v>
      </c>
      <c r="D62" s="12" t="s">
        <v>11</v>
      </c>
      <c r="E62" s="10" t="s">
        <v>75</v>
      </c>
      <c r="F62" s="15">
        <v>61</v>
      </c>
      <c r="G62" s="13">
        <v>86</v>
      </c>
      <c r="H62" s="14">
        <f t="shared" si="1"/>
        <v>78.5</v>
      </c>
      <c r="I62" s="10"/>
    </row>
    <row r="63" spans="1:9" ht="24.75" customHeight="1">
      <c r="A63" s="10">
        <v>61</v>
      </c>
      <c r="B63" s="10">
        <v>20190529</v>
      </c>
      <c r="C63" s="11" t="s">
        <v>78</v>
      </c>
      <c r="D63" s="12" t="s">
        <v>11</v>
      </c>
      <c r="E63" s="10" t="s">
        <v>75</v>
      </c>
      <c r="F63" s="13">
        <v>60</v>
      </c>
      <c r="G63" s="13">
        <v>86</v>
      </c>
      <c r="H63" s="14">
        <f t="shared" si="1"/>
        <v>78.19999999999999</v>
      </c>
      <c r="I63" s="10"/>
    </row>
    <row r="64" spans="1:9" ht="24.75" customHeight="1">
      <c r="A64" s="10">
        <v>62</v>
      </c>
      <c r="B64" s="10">
        <v>20190421</v>
      </c>
      <c r="C64" s="11" t="s">
        <v>79</v>
      </c>
      <c r="D64" s="12" t="s">
        <v>11</v>
      </c>
      <c r="E64" s="10" t="s">
        <v>75</v>
      </c>
      <c r="F64" s="13">
        <v>58</v>
      </c>
      <c r="G64" s="13">
        <v>84</v>
      </c>
      <c r="H64" s="14">
        <f t="shared" si="1"/>
        <v>76.19999999999999</v>
      </c>
      <c r="I64" s="10"/>
    </row>
    <row r="65" spans="1:9" ht="24.75" customHeight="1">
      <c r="A65" s="10">
        <v>63</v>
      </c>
      <c r="B65" s="10">
        <v>20190509</v>
      </c>
      <c r="C65" s="11" t="s">
        <v>80</v>
      </c>
      <c r="D65" s="12" t="s">
        <v>11</v>
      </c>
      <c r="E65" s="10" t="s">
        <v>75</v>
      </c>
      <c r="F65" s="13">
        <v>42</v>
      </c>
      <c r="G65" s="13">
        <v>89</v>
      </c>
      <c r="H65" s="14">
        <f t="shared" si="1"/>
        <v>74.89999999999999</v>
      </c>
      <c r="I65" s="10"/>
    </row>
    <row r="66" spans="1:9" ht="24.75" customHeight="1">
      <c r="A66" s="10">
        <v>64</v>
      </c>
      <c r="B66" s="10">
        <v>20190428</v>
      </c>
      <c r="C66" s="11" t="s">
        <v>81</v>
      </c>
      <c r="D66" s="12" t="s">
        <v>11</v>
      </c>
      <c r="E66" s="10" t="s">
        <v>75</v>
      </c>
      <c r="F66" s="13">
        <v>57</v>
      </c>
      <c r="G66" s="13">
        <v>80</v>
      </c>
      <c r="H66" s="14">
        <f t="shared" si="1"/>
        <v>73.1</v>
      </c>
      <c r="I66" s="10"/>
    </row>
    <row r="67" spans="1:9" ht="24.75" customHeight="1">
      <c r="A67" s="10">
        <v>65</v>
      </c>
      <c r="B67" s="10">
        <v>20190422</v>
      </c>
      <c r="C67" s="11" t="s">
        <v>82</v>
      </c>
      <c r="D67" s="12" t="s">
        <v>11</v>
      </c>
      <c r="E67" s="10" t="s">
        <v>75</v>
      </c>
      <c r="F67" s="13">
        <v>33</v>
      </c>
      <c r="G67" s="13">
        <v>89</v>
      </c>
      <c r="H67" s="14">
        <f t="shared" si="1"/>
        <v>72.2</v>
      </c>
      <c r="I67" s="10"/>
    </row>
    <row r="68" spans="1:9" ht="24.75" customHeight="1">
      <c r="A68" s="10">
        <v>66</v>
      </c>
      <c r="B68" s="10">
        <v>20190511</v>
      </c>
      <c r="C68" s="11" t="s">
        <v>83</v>
      </c>
      <c r="D68" s="12" t="s">
        <v>11</v>
      </c>
      <c r="E68" s="10" t="s">
        <v>75</v>
      </c>
      <c r="F68" s="13">
        <v>42</v>
      </c>
      <c r="G68" s="13">
        <v>83</v>
      </c>
      <c r="H68" s="14">
        <f t="shared" si="1"/>
        <v>70.69999999999999</v>
      </c>
      <c r="I68" s="10"/>
    </row>
    <row r="69" spans="1:9" ht="24.75" customHeight="1">
      <c r="A69" s="10">
        <v>67</v>
      </c>
      <c r="B69" s="10">
        <v>20190613</v>
      </c>
      <c r="C69" s="11" t="s">
        <v>84</v>
      </c>
      <c r="D69" s="12" t="s">
        <v>11</v>
      </c>
      <c r="E69" s="10" t="s">
        <v>85</v>
      </c>
      <c r="F69" s="13">
        <v>70</v>
      </c>
      <c r="G69" s="13">
        <v>91</v>
      </c>
      <c r="H69" s="14">
        <f aca="true" t="shared" si="2" ref="H69:H89">F69*0.3+G69*0.7</f>
        <v>84.69999999999999</v>
      </c>
      <c r="I69" s="10"/>
    </row>
    <row r="70" spans="1:9" ht="24.75" customHeight="1">
      <c r="A70" s="10">
        <v>68</v>
      </c>
      <c r="B70" s="10">
        <v>20190616</v>
      </c>
      <c r="C70" s="11" t="s">
        <v>86</v>
      </c>
      <c r="D70" s="12" t="s">
        <v>11</v>
      </c>
      <c r="E70" s="10" t="s">
        <v>85</v>
      </c>
      <c r="F70" s="13">
        <v>74</v>
      </c>
      <c r="G70" s="13">
        <v>83</v>
      </c>
      <c r="H70" s="14">
        <f t="shared" si="2"/>
        <v>80.3</v>
      </c>
      <c r="I70" s="10"/>
    </row>
    <row r="71" spans="1:9" ht="24.75" customHeight="1">
      <c r="A71" s="10">
        <v>69</v>
      </c>
      <c r="B71" s="10">
        <v>20190607</v>
      </c>
      <c r="C71" s="11" t="s">
        <v>87</v>
      </c>
      <c r="D71" s="12" t="s">
        <v>11</v>
      </c>
      <c r="E71" s="10" t="s">
        <v>85</v>
      </c>
      <c r="F71" s="13">
        <v>80</v>
      </c>
      <c r="G71" s="13">
        <v>80</v>
      </c>
      <c r="H71" s="14">
        <f t="shared" si="2"/>
        <v>80</v>
      </c>
      <c r="I71" s="10"/>
    </row>
    <row r="72" spans="1:9" ht="24.75" customHeight="1">
      <c r="A72" s="10">
        <v>70</v>
      </c>
      <c r="B72" s="10">
        <v>20190610</v>
      </c>
      <c r="C72" s="11" t="s">
        <v>88</v>
      </c>
      <c r="D72" s="12" t="s">
        <v>11</v>
      </c>
      <c r="E72" s="10" t="s">
        <v>85</v>
      </c>
      <c r="F72" s="13">
        <v>67</v>
      </c>
      <c r="G72" s="13">
        <v>85</v>
      </c>
      <c r="H72" s="14">
        <f t="shared" si="2"/>
        <v>79.6</v>
      </c>
      <c r="I72" s="10"/>
    </row>
    <row r="73" spans="1:9" ht="24.75" customHeight="1">
      <c r="A73" s="10">
        <v>71</v>
      </c>
      <c r="B73" s="10">
        <v>20190629</v>
      </c>
      <c r="C73" s="11" t="s">
        <v>89</v>
      </c>
      <c r="D73" s="12" t="s">
        <v>11</v>
      </c>
      <c r="E73" s="10" t="s">
        <v>85</v>
      </c>
      <c r="F73" s="13">
        <v>67</v>
      </c>
      <c r="G73" s="13">
        <v>82</v>
      </c>
      <c r="H73" s="14">
        <f t="shared" si="2"/>
        <v>77.5</v>
      </c>
      <c r="I73" s="10"/>
    </row>
    <row r="74" spans="1:9" ht="24.75" customHeight="1">
      <c r="A74" s="10">
        <v>72</v>
      </c>
      <c r="B74" s="10">
        <v>20190612</v>
      </c>
      <c r="C74" s="11" t="s">
        <v>90</v>
      </c>
      <c r="D74" s="12" t="s">
        <v>11</v>
      </c>
      <c r="E74" s="10" t="s">
        <v>85</v>
      </c>
      <c r="F74" s="13">
        <v>75</v>
      </c>
      <c r="G74" s="13">
        <v>77</v>
      </c>
      <c r="H74" s="14">
        <f t="shared" si="2"/>
        <v>76.4</v>
      </c>
      <c r="I74" s="10"/>
    </row>
    <row r="75" spans="1:9" ht="24.75" customHeight="1">
      <c r="A75" s="10">
        <v>73</v>
      </c>
      <c r="B75" s="10">
        <v>20190625</v>
      </c>
      <c r="C75" s="11" t="s">
        <v>91</v>
      </c>
      <c r="D75" s="12" t="s">
        <v>11</v>
      </c>
      <c r="E75" s="10" t="s">
        <v>85</v>
      </c>
      <c r="F75" s="13">
        <v>54</v>
      </c>
      <c r="G75" s="13">
        <v>84</v>
      </c>
      <c r="H75" s="14">
        <f t="shared" si="2"/>
        <v>75</v>
      </c>
      <c r="I75" s="10"/>
    </row>
    <row r="76" spans="1:9" ht="24.75" customHeight="1">
      <c r="A76" s="10">
        <v>74</v>
      </c>
      <c r="B76" s="10">
        <v>20190618</v>
      </c>
      <c r="C76" s="11" t="s">
        <v>92</v>
      </c>
      <c r="D76" s="12" t="s">
        <v>11</v>
      </c>
      <c r="E76" s="10" t="s">
        <v>85</v>
      </c>
      <c r="F76" s="13">
        <v>73</v>
      </c>
      <c r="G76" s="13">
        <v>75</v>
      </c>
      <c r="H76" s="14">
        <f t="shared" si="2"/>
        <v>74.4</v>
      </c>
      <c r="I76" s="10"/>
    </row>
    <row r="77" spans="1:9" ht="24.75" customHeight="1">
      <c r="A77" s="10">
        <v>75</v>
      </c>
      <c r="B77" s="10">
        <v>20190601</v>
      </c>
      <c r="C77" s="11" t="s">
        <v>93</v>
      </c>
      <c r="D77" s="12" t="s">
        <v>11</v>
      </c>
      <c r="E77" s="10" t="s">
        <v>85</v>
      </c>
      <c r="F77" s="13">
        <v>81</v>
      </c>
      <c r="G77" s="13">
        <v>70</v>
      </c>
      <c r="H77" s="14">
        <f t="shared" si="2"/>
        <v>73.3</v>
      </c>
      <c r="I77" s="10"/>
    </row>
    <row r="78" spans="1:9" ht="24.75" customHeight="1">
      <c r="A78" s="10">
        <v>76</v>
      </c>
      <c r="B78" s="10">
        <v>20190627</v>
      </c>
      <c r="C78" s="11" t="s">
        <v>94</v>
      </c>
      <c r="D78" s="12" t="s">
        <v>11</v>
      </c>
      <c r="E78" s="10" t="s">
        <v>85</v>
      </c>
      <c r="F78" s="13">
        <v>61</v>
      </c>
      <c r="G78" s="13">
        <v>78</v>
      </c>
      <c r="H78" s="14">
        <f t="shared" si="2"/>
        <v>72.89999999999999</v>
      </c>
      <c r="I78" s="10"/>
    </row>
    <row r="79" spans="1:9" ht="24.75" customHeight="1">
      <c r="A79" s="10">
        <v>77</v>
      </c>
      <c r="B79" s="10">
        <v>20190614</v>
      </c>
      <c r="C79" s="11" t="s">
        <v>95</v>
      </c>
      <c r="D79" s="12" t="s">
        <v>11</v>
      </c>
      <c r="E79" s="10" t="s">
        <v>85</v>
      </c>
      <c r="F79" s="13">
        <v>58</v>
      </c>
      <c r="G79" s="13">
        <v>79</v>
      </c>
      <c r="H79" s="14">
        <f t="shared" si="2"/>
        <v>72.69999999999999</v>
      </c>
      <c r="I79" s="10"/>
    </row>
    <row r="80" spans="1:9" ht="24.75" customHeight="1">
      <c r="A80" s="10">
        <v>78</v>
      </c>
      <c r="B80" s="10">
        <v>20190624</v>
      </c>
      <c r="C80" s="11" t="s">
        <v>96</v>
      </c>
      <c r="D80" s="12" t="s">
        <v>11</v>
      </c>
      <c r="E80" s="10" t="s">
        <v>85</v>
      </c>
      <c r="F80" s="13">
        <v>58</v>
      </c>
      <c r="G80" s="13">
        <v>79</v>
      </c>
      <c r="H80" s="14">
        <f t="shared" si="2"/>
        <v>72.69999999999999</v>
      </c>
      <c r="I80" s="10"/>
    </row>
    <row r="81" spans="1:9" ht="24.75" customHeight="1">
      <c r="A81" s="10">
        <v>79</v>
      </c>
      <c r="B81" s="10">
        <v>20190701</v>
      </c>
      <c r="C81" s="11" t="s">
        <v>97</v>
      </c>
      <c r="D81" s="12" t="s">
        <v>11</v>
      </c>
      <c r="E81" s="10" t="s">
        <v>85</v>
      </c>
      <c r="F81" s="13">
        <v>51</v>
      </c>
      <c r="G81" s="13">
        <v>80</v>
      </c>
      <c r="H81" s="14">
        <f t="shared" si="2"/>
        <v>71.3</v>
      </c>
      <c r="I81" s="10"/>
    </row>
    <row r="82" spans="1:9" ht="24.75" customHeight="1">
      <c r="A82" s="10">
        <v>80</v>
      </c>
      <c r="B82" s="10">
        <v>20190623</v>
      </c>
      <c r="C82" s="11" t="s">
        <v>98</v>
      </c>
      <c r="D82" s="12" t="s">
        <v>11</v>
      </c>
      <c r="E82" s="10" t="s">
        <v>85</v>
      </c>
      <c r="F82" s="13">
        <v>41</v>
      </c>
      <c r="G82" s="13">
        <v>83</v>
      </c>
      <c r="H82" s="14">
        <f t="shared" si="2"/>
        <v>70.39999999999999</v>
      </c>
      <c r="I82" s="10"/>
    </row>
    <row r="83" spans="1:9" ht="24.75" customHeight="1">
      <c r="A83" s="10">
        <v>81</v>
      </c>
      <c r="B83" s="10">
        <v>20190708</v>
      </c>
      <c r="C83" s="11" t="s">
        <v>99</v>
      </c>
      <c r="D83" s="12" t="s">
        <v>11</v>
      </c>
      <c r="E83" s="10" t="s">
        <v>85</v>
      </c>
      <c r="F83" s="13">
        <v>61</v>
      </c>
      <c r="G83" s="13">
        <v>74</v>
      </c>
      <c r="H83" s="14">
        <f t="shared" si="2"/>
        <v>70.1</v>
      </c>
      <c r="I83" s="10"/>
    </row>
    <row r="84" spans="1:9" ht="24.75" customHeight="1">
      <c r="A84" s="10">
        <v>82</v>
      </c>
      <c r="B84" s="10">
        <v>20190704</v>
      </c>
      <c r="C84" s="11" t="s">
        <v>100</v>
      </c>
      <c r="D84" s="12" t="s">
        <v>11</v>
      </c>
      <c r="E84" s="10" t="s">
        <v>85</v>
      </c>
      <c r="F84" s="13">
        <v>63</v>
      </c>
      <c r="G84" s="13">
        <v>73</v>
      </c>
      <c r="H84" s="14">
        <f t="shared" si="2"/>
        <v>70</v>
      </c>
      <c r="I84" s="10"/>
    </row>
    <row r="85" spans="1:9" ht="24.75" customHeight="1">
      <c r="A85" s="10">
        <v>83</v>
      </c>
      <c r="B85" s="10">
        <v>20190615</v>
      </c>
      <c r="C85" s="11" t="s">
        <v>101</v>
      </c>
      <c r="D85" s="12" t="s">
        <v>11</v>
      </c>
      <c r="E85" s="10" t="s">
        <v>85</v>
      </c>
      <c r="F85" s="13">
        <v>72</v>
      </c>
      <c r="G85" s="13">
        <v>69</v>
      </c>
      <c r="H85" s="14">
        <f t="shared" si="2"/>
        <v>69.89999999999999</v>
      </c>
      <c r="I85" s="10"/>
    </row>
    <row r="86" spans="1:9" ht="24.75" customHeight="1">
      <c r="A86" s="10">
        <v>84</v>
      </c>
      <c r="B86" s="10">
        <v>20190709</v>
      </c>
      <c r="C86" s="11" t="s">
        <v>102</v>
      </c>
      <c r="D86" s="12" t="s">
        <v>11</v>
      </c>
      <c r="E86" s="10" t="s">
        <v>85</v>
      </c>
      <c r="F86" s="13">
        <v>64</v>
      </c>
      <c r="G86" s="13">
        <v>72</v>
      </c>
      <c r="H86" s="14">
        <f t="shared" si="2"/>
        <v>69.6</v>
      </c>
      <c r="I86" s="10"/>
    </row>
    <row r="87" spans="1:9" ht="24.75" customHeight="1">
      <c r="A87" s="10">
        <v>85</v>
      </c>
      <c r="B87" s="10">
        <v>20190717</v>
      </c>
      <c r="C87" s="11" t="s">
        <v>103</v>
      </c>
      <c r="D87" s="12" t="s">
        <v>11</v>
      </c>
      <c r="E87" s="10" t="s">
        <v>104</v>
      </c>
      <c r="F87" s="13">
        <v>42</v>
      </c>
      <c r="G87" s="13">
        <v>82</v>
      </c>
      <c r="H87" s="14">
        <f t="shared" si="2"/>
        <v>70</v>
      </c>
      <c r="I87" s="10"/>
    </row>
    <row r="88" spans="1:9" ht="24.75" customHeight="1">
      <c r="A88" s="10">
        <v>86</v>
      </c>
      <c r="B88" s="10">
        <v>20190716</v>
      </c>
      <c r="C88" s="11" t="s">
        <v>105</v>
      </c>
      <c r="D88" s="12" t="s">
        <v>11</v>
      </c>
      <c r="E88" s="10" t="s">
        <v>104</v>
      </c>
      <c r="F88" s="13">
        <v>43</v>
      </c>
      <c r="G88" s="13">
        <v>77</v>
      </c>
      <c r="H88" s="14">
        <f t="shared" si="2"/>
        <v>66.8</v>
      </c>
      <c r="I88" s="10"/>
    </row>
    <row r="89" spans="1:9" ht="24.75" customHeight="1">
      <c r="A89" s="10">
        <v>87</v>
      </c>
      <c r="B89" s="10">
        <v>20190710</v>
      </c>
      <c r="C89" s="11" t="s">
        <v>106</v>
      </c>
      <c r="D89" s="12" t="s">
        <v>11</v>
      </c>
      <c r="E89" s="10" t="s">
        <v>104</v>
      </c>
      <c r="F89" s="13">
        <v>26</v>
      </c>
      <c r="G89" s="13">
        <v>78</v>
      </c>
      <c r="H89" s="14">
        <f t="shared" si="2"/>
        <v>62.39999999999999</v>
      </c>
      <c r="I89" s="10"/>
    </row>
    <row r="90" spans="1:9" ht="24.75" customHeight="1">
      <c r="A90" s="10">
        <v>88</v>
      </c>
      <c r="B90" s="10">
        <v>20190815</v>
      </c>
      <c r="C90" s="11" t="s">
        <v>107</v>
      </c>
      <c r="D90" s="12" t="s">
        <v>11</v>
      </c>
      <c r="E90" s="10" t="s">
        <v>108</v>
      </c>
      <c r="F90" s="13">
        <v>52</v>
      </c>
      <c r="G90" s="13">
        <v>84</v>
      </c>
      <c r="H90" s="14">
        <f aca="true" t="shared" si="3" ref="H90:H116">F90*0.3+G90*0.7</f>
        <v>74.39999999999999</v>
      </c>
      <c r="I90" s="10"/>
    </row>
    <row r="91" spans="1:9" ht="24.75" customHeight="1">
      <c r="A91" s="10">
        <v>89</v>
      </c>
      <c r="B91" s="10">
        <v>20190811</v>
      </c>
      <c r="C91" s="11" t="s">
        <v>109</v>
      </c>
      <c r="D91" s="12" t="s">
        <v>11</v>
      </c>
      <c r="E91" s="10" t="s">
        <v>108</v>
      </c>
      <c r="F91" s="13">
        <v>50</v>
      </c>
      <c r="G91" s="13">
        <v>73</v>
      </c>
      <c r="H91" s="14">
        <f t="shared" si="3"/>
        <v>66.1</v>
      </c>
      <c r="I91" s="10"/>
    </row>
    <row r="92" spans="1:9" ht="24.75" customHeight="1">
      <c r="A92" s="10">
        <v>90</v>
      </c>
      <c r="B92" s="10">
        <v>20190810</v>
      </c>
      <c r="C92" s="11" t="s">
        <v>110</v>
      </c>
      <c r="D92" s="12" t="s">
        <v>11</v>
      </c>
      <c r="E92" s="10" t="s">
        <v>108</v>
      </c>
      <c r="F92" s="13">
        <v>45</v>
      </c>
      <c r="G92" s="13">
        <v>68</v>
      </c>
      <c r="H92" s="14">
        <f t="shared" si="3"/>
        <v>61.099999999999994</v>
      </c>
      <c r="I92" s="10"/>
    </row>
    <row r="93" spans="1:9" ht="24.75" customHeight="1">
      <c r="A93" s="10">
        <v>91</v>
      </c>
      <c r="B93" s="10">
        <v>20190807</v>
      </c>
      <c r="C93" s="11" t="s">
        <v>111</v>
      </c>
      <c r="D93" s="12" t="s">
        <v>11</v>
      </c>
      <c r="E93" s="10" t="s">
        <v>108</v>
      </c>
      <c r="F93" s="13">
        <v>52</v>
      </c>
      <c r="G93" s="13">
        <v>54</v>
      </c>
      <c r="H93" s="14">
        <f t="shared" si="3"/>
        <v>53.4</v>
      </c>
      <c r="I93" s="10"/>
    </row>
    <row r="94" spans="1:9" ht="24.75" customHeight="1">
      <c r="A94" s="10">
        <v>92</v>
      </c>
      <c r="B94" s="10">
        <v>20190812</v>
      </c>
      <c r="C94" s="11" t="s">
        <v>112</v>
      </c>
      <c r="D94" s="12" t="s">
        <v>11</v>
      </c>
      <c r="E94" s="10" t="s">
        <v>108</v>
      </c>
      <c r="F94" s="13">
        <v>39</v>
      </c>
      <c r="G94" s="13">
        <v>52</v>
      </c>
      <c r="H94" s="14">
        <f t="shared" si="3"/>
        <v>48.099999999999994</v>
      </c>
      <c r="I94" s="10"/>
    </row>
    <row r="95" spans="1:9" ht="24.75" customHeight="1">
      <c r="A95" s="10">
        <v>93</v>
      </c>
      <c r="B95" s="10">
        <v>20190806</v>
      </c>
      <c r="C95" s="11" t="s">
        <v>113</v>
      </c>
      <c r="D95" s="12" t="s">
        <v>11</v>
      </c>
      <c r="E95" s="10" t="s">
        <v>108</v>
      </c>
      <c r="F95" s="13">
        <v>31</v>
      </c>
      <c r="G95" s="13">
        <v>51</v>
      </c>
      <c r="H95" s="14">
        <f t="shared" si="3"/>
        <v>44.99999999999999</v>
      </c>
      <c r="I95" s="10"/>
    </row>
    <row r="96" spans="1:9" ht="24.75" customHeight="1">
      <c r="A96" s="10">
        <v>94</v>
      </c>
      <c r="B96" s="10">
        <v>20190809</v>
      </c>
      <c r="C96" s="11" t="s">
        <v>114</v>
      </c>
      <c r="D96" s="12" t="s">
        <v>11</v>
      </c>
      <c r="E96" s="10" t="s">
        <v>108</v>
      </c>
      <c r="F96" s="13">
        <v>39</v>
      </c>
      <c r="G96" s="13">
        <v>47</v>
      </c>
      <c r="H96" s="14">
        <f t="shared" si="3"/>
        <v>44.599999999999994</v>
      </c>
      <c r="I96" s="10"/>
    </row>
    <row r="97" spans="1:9" ht="24.75" customHeight="1">
      <c r="A97" s="10">
        <v>95</v>
      </c>
      <c r="B97" s="10">
        <v>20190803</v>
      </c>
      <c r="C97" s="11" t="s">
        <v>115</v>
      </c>
      <c r="D97" s="12" t="s">
        <v>11</v>
      </c>
      <c r="E97" s="10" t="s">
        <v>108</v>
      </c>
      <c r="F97" s="13">
        <v>44</v>
      </c>
      <c r="G97" s="13">
        <v>42</v>
      </c>
      <c r="H97" s="14">
        <f t="shared" si="3"/>
        <v>42.599999999999994</v>
      </c>
      <c r="I97" s="10"/>
    </row>
    <row r="98" spans="1:9" ht="24.75" customHeight="1">
      <c r="A98" s="10">
        <v>96</v>
      </c>
      <c r="B98" s="10">
        <v>20190808</v>
      </c>
      <c r="C98" s="11" t="s">
        <v>116</v>
      </c>
      <c r="D98" s="12" t="s">
        <v>11</v>
      </c>
      <c r="E98" s="10" t="s">
        <v>108</v>
      </c>
      <c r="F98" s="13">
        <v>32</v>
      </c>
      <c r="G98" s="13">
        <v>47</v>
      </c>
      <c r="H98" s="14">
        <f t="shared" si="3"/>
        <v>42.5</v>
      </c>
      <c r="I98" s="10"/>
    </row>
    <row r="99" spans="1:9" ht="24.75" customHeight="1">
      <c r="A99" s="10">
        <v>97</v>
      </c>
      <c r="B99" s="10">
        <v>20190823</v>
      </c>
      <c r="C99" s="11" t="s">
        <v>117</v>
      </c>
      <c r="D99" s="12" t="s">
        <v>11</v>
      </c>
      <c r="E99" s="10" t="s">
        <v>118</v>
      </c>
      <c r="F99" s="13">
        <v>48</v>
      </c>
      <c r="G99" s="13">
        <v>81</v>
      </c>
      <c r="H99" s="14">
        <f t="shared" si="3"/>
        <v>71.1</v>
      </c>
      <c r="I99" s="10"/>
    </row>
    <row r="100" spans="1:9" ht="24.75" customHeight="1">
      <c r="A100" s="10">
        <v>98</v>
      </c>
      <c r="B100" s="10">
        <v>20190818</v>
      </c>
      <c r="C100" s="11" t="s">
        <v>119</v>
      </c>
      <c r="D100" s="12" t="s">
        <v>11</v>
      </c>
      <c r="E100" s="10" t="s">
        <v>118</v>
      </c>
      <c r="F100" s="13">
        <v>63</v>
      </c>
      <c r="G100" s="13">
        <v>68</v>
      </c>
      <c r="H100" s="14">
        <f t="shared" si="3"/>
        <v>66.5</v>
      </c>
      <c r="I100" s="10"/>
    </row>
    <row r="101" spans="1:9" ht="24.75" customHeight="1">
      <c r="A101" s="10">
        <v>99</v>
      </c>
      <c r="B101" s="10">
        <v>20190828</v>
      </c>
      <c r="C101" s="11" t="s">
        <v>120</v>
      </c>
      <c r="D101" s="12" t="s">
        <v>11</v>
      </c>
      <c r="E101" s="10" t="s">
        <v>118</v>
      </c>
      <c r="F101" s="13">
        <v>49</v>
      </c>
      <c r="G101" s="13">
        <v>60</v>
      </c>
      <c r="H101" s="14">
        <f t="shared" si="3"/>
        <v>56.7</v>
      </c>
      <c r="I101" s="10"/>
    </row>
    <row r="102" spans="1:9" ht="24.75" customHeight="1">
      <c r="A102" s="10">
        <v>100</v>
      </c>
      <c r="B102" s="10">
        <v>20190816</v>
      </c>
      <c r="C102" s="11" t="s">
        <v>121</v>
      </c>
      <c r="D102" s="12" t="s">
        <v>11</v>
      </c>
      <c r="E102" s="10" t="s">
        <v>118</v>
      </c>
      <c r="F102" s="13">
        <v>47</v>
      </c>
      <c r="G102" s="13">
        <v>60</v>
      </c>
      <c r="H102" s="14">
        <f t="shared" si="3"/>
        <v>56.1</v>
      </c>
      <c r="I102" s="10"/>
    </row>
    <row r="103" spans="1:9" ht="24.75" customHeight="1">
      <c r="A103" s="10">
        <v>101</v>
      </c>
      <c r="B103" s="10">
        <v>20190821</v>
      </c>
      <c r="C103" s="11" t="s">
        <v>122</v>
      </c>
      <c r="D103" s="12" t="s">
        <v>11</v>
      </c>
      <c r="E103" s="10" t="s">
        <v>118</v>
      </c>
      <c r="F103" s="13">
        <v>51</v>
      </c>
      <c r="G103" s="13">
        <v>51</v>
      </c>
      <c r="H103" s="14">
        <f t="shared" si="3"/>
        <v>50.99999999999999</v>
      </c>
      <c r="I103" s="10"/>
    </row>
    <row r="104" spans="1:9" ht="24.75" customHeight="1">
      <c r="A104" s="10">
        <v>102</v>
      </c>
      <c r="B104" s="10">
        <v>20190825</v>
      </c>
      <c r="C104" s="11" t="s">
        <v>123</v>
      </c>
      <c r="D104" s="12" t="s">
        <v>11</v>
      </c>
      <c r="E104" s="10" t="s">
        <v>118</v>
      </c>
      <c r="F104" s="13">
        <v>43</v>
      </c>
      <c r="G104" s="13">
        <v>54</v>
      </c>
      <c r="H104" s="14">
        <f t="shared" si="3"/>
        <v>50.699999999999996</v>
      </c>
      <c r="I104" s="10"/>
    </row>
    <row r="105" spans="1:9" ht="24.75" customHeight="1">
      <c r="A105" s="10">
        <v>103</v>
      </c>
      <c r="B105" s="10">
        <v>20190827</v>
      </c>
      <c r="C105" s="11" t="s">
        <v>124</v>
      </c>
      <c r="D105" s="12" t="s">
        <v>11</v>
      </c>
      <c r="E105" s="10" t="s">
        <v>118</v>
      </c>
      <c r="F105" s="13">
        <v>32</v>
      </c>
      <c r="G105" s="13">
        <v>44</v>
      </c>
      <c r="H105" s="14">
        <f t="shared" si="3"/>
        <v>40.4</v>
      </c>
      <c r="I105" s="10"/>
    </row>
    <row r="106" spans="1:9" ht="24.75" customHeight="1">
      <c r="A106" s="10">
        <v>104</v>
      </c>
      <c r="B106" s="10">
        <v>20190819</v>
      </c>
      <c r="C106" s="11" t="s">
        <v>125</v>
      </c>
      <c r="D106" s="12" t="s">
        <v>11</v>
      </c>
      <c r="E106" s="10" t="s">
        <v>118</v>
      </c>
      <c r="F106" s="13">
        <v>46</v>
      </c>
      <c r="G106" s="13">
        <v>32</v>
      </c>
      <c r="H106" s="14">
        <f t="shared" si="3"/>
        <v>36.199999999999996</v>
      </c>
      <c r="I106" s="10"/>
    </row>
    <row r="107" spans="1:9" ht="24.75" customHeight="1">
      <c r="A107" s="10">
        <v>105</v>
      </c>
      <c r="B107" s="10">
        <v>20190822</v>
      </c>
      <c r="C107" s="11" t="s">
        <v>126</v>
      </c>
      <c r="D107" s="12" t="s">
        <v>11</v>
      </c>
      <c r="E107" s="10" t="s">
        <v>118</v>
      </c>
      <c r="F107" s="13">
        <v>40</v>
      </c>
      <c r="G107" s="13">
        <v>32</v>
      </c>
      <c r="H107" s="14">
        <f t="shared" si="3"/>
        <v>34.4</v>
      </c>
      <c r="I107" s="10"/>
    </row>
    <row r="108" spans="1:9" ht="24.75" customHeight="1">
      <c r="A108" s="10">
        <v>106</v>
      </c>
      <c r="B108" s="10">
        <v>20190901</v>
      </c>
      <c r="C108" s="11" t="s">
        <v>127</v>
      </c>
      <c r="D108" s="12" t="s">
        <v>11</v>
      </c>
      <c r="E108" s="10" t="s">
        <v>128</v>
      </c>
      <c r="F108" s="13">
        <v>53</v>
      </c>
      <c r="G108" s="13">
        <v>75</v>
      </c>
      <c r="H108" s="14">
        <f t="shared" si="3"/>
        <v>68.4</v>
      </c>
      <c r="I108" s="10"/>
    </row>
    <row r="109" spans="1:9" ht="24.75" customHeight="1">
      <c r="A109" s="10">
        <v>107</v>
      </c>
      <c r="B109" s="10">
        <v>20190904</v>
      </c>
      <c r="C109" s="11" t="s">
        <v>129</v>
      </c>
      <c r="D109" s="12" t="s">
        <v>11</v>
      </c>
      <c r="E109" s="10" t="s">
        <v>128</v>
      </c>
      <c r="F109" s="13">
        <v>50</v>
      </c>
      <c r="G109" s="13">
        <v>75</v>
      </c>
      <c r="H109" s="14">
        <f t="shared" si="3"/>
        <v>67.5</v>
      </c>
      <c r="I109" s="10"/>
    </row>
    <row r="110" spans="1:9" ht="24.75" customHeight="1">
      <c r="A110" s="10">
        <v>108</v>
      </c>
      <c r="B110" s="10">
        <v>20190927</v>
      </c>
      <c r="C110" s="11" t="s">
        <v>130</v>
      </c>
      <c r="D110" s="12" t="s">
        <v>11</v>
      </c>
      <c r="E110" s="10" t="s">
        <v>128</v>
      </c>
      <c r="F110" s="13">
        <v>62</v>
      </c>
      <c r="G110" s="13">
        <v>68</v>
      </c>
      <c r="H110" s="14">
        <f t="shared" si="3"/>
        <v>66.19999999999999</v>
      </c>
      <c r="I110" s="10"/>
    </row>
    <row r="111" spans="1:9" ht="24.75" customHeight="1">
      <c r="A111" s="10">
        <v>109</v>
      </c>
      <c r="B111" s="10">
        <v>20190909</v>
      </c>
      <c r="C111" s="11" t="s">
        <v>131</v>
      </c>
      <c r="D111" s="12" t="s">
        <v>11</v>
      </c>
      <c r="E111" s="10" t="s">
        <v>128</v>
      </c>
      <c r="F111" s="13">
        <v>54</v>
      </c>
      <c r="G111" s="13">
        <v>69</v>
      </c>
      <c r="H111" s="14">
        <f t="shared" si="3"/>
        <v>64.5</v>
      </c>
      <c r="I111" s="10"/>
    </row>
    <row r="112" spans="1:9" ht="24.75" customHeight="1">
      <c r="A112" s="10">
        <v>110</v>
      </c>
      <c r="B112" s="10">
        <v>20191006</v>
      </c>
      <c r="C112" s="11" t="s">
        <v>132</v>
      </c>
      <c r="D112" s="12" t="s">
        <v>11</v>
      </c>
      <c r="E112" s="10" t="s">
        <v>128</v>
      </c>
      <c r="F112" s="13">
        <v>58</v>
      </c>
      <c r="G112" s="15">
        <v>64</v>
      </c>
      <c r="H112" s="14">
        <f t="shared" si="3"/>
        <v>62.199999999999996</v>
      </c>
      <c r="I112" s="10"/>
    </row>
    <row r="113" spans="1:9" ht="24.75" customHeight="1">
      <c r="A113" s="10">
        <v>111</v>
      </c>
      <c r="B113" s="10">
        <v>20191105</v>
      </c>
      <c r="C113" s="11" t="s">
        <v>133</v>
      </c>
      <c r="D113" s="12" t="s">
        <v>11</v>
      </c>
      <c r="E113" s="10" t="s">
        <v>128</v>
      </c>
      <c r="F113" s="13">
        <v>65</v>
      </c>
      <c r="G113" s="13">
        <v>61</v>
      </c>
      <c r="H113" s="14">
        <f t="shared" si="3"/>
        <v>62.199999999999996</v>
      </c>
      <c r="I113" s="10"/>
    </row>
    <row r="114" spans="1:9" ht="24.75" customHeight="1">
      <c r="A114" s="10">
        <v>112</v>
      </c>
      <c r="B114" s="10">
        <v>20190916</v>
      </c>
      <c r="C114" s="11" t="s">
        <v>134</v>
      </c>
      <c r="D114" s="12" t="s">
        <v>11</v>
      </c>
      <c r="E114" s="10" t="s">
        <v>128</v>
      </c>
      <c r="F114" s="13">
        <v>41</v>
      </c>
      <c r="G114" s="13">
        <v>71</v>
      </c>
      <c r="H114" s="14">
        <f t="shared" si="3"/>
        <v>61.99999999999999</v>
      </c>
      <c r="I114" s="10"/>
    </row>
    <row r="115" spans="1:9" ht="24.75" customHeight="1">
      <c r="A115" s="10">
        <v>113</v>
      </c>
      <c r="B115" s="10">
        <v>20191012</v>
      </c>
      <c r="C115" s="11" t="s">
        <v>135</v>
      </c>
      <c r="D115" s="12" t="s">
        <v>11</v>
      </c>
      <c r="E115" s="10" t="s">
        <v>128</v>
      </c>
      <c r="F115" s="13">
        <v>53</v>
      </c>
      <c r="G115" s="13">
        <v>65</v>
      </c>
      <c r="H115" s="14">
        <f t="shared" si="3"/>
        <v>61.4</v>
      </c>
      <c r="I115" s="10"/>
    </row>
    <row r="116" spans="1:9" ht="24.75" customHeight="1">
      <c r="A116" s="10">
        <v>114</v>
      </c>
      <c r="B116" s="10">
        <v>20191109</v>
      </c>
      <c r="C116" s="11" t="s">
        <v>136</v>
      </c>
      <c r="D116" s="12" t="s">
        <v>11</v>
      </c>
      <c r="E116" s="10" t="s">
        <v>128</v>
      </c>
      <c r="F116" s="13">
        <v>61</v>
      </c>
      <c r="G116" s="13">
        <v>61</v>
      </c>
      <c r="H116" s="14">
        <f t="shared" si="3"/>
        <v>61</v>
      </c>
      <c r="I116" s="10"/>
    </row>
    <row r="117" spans="1:9" ht="24.75" customHeight="1">
      <c r="A117" s="10">
        <v>115</v>
      </c>
      <c r="B117" s="10">
        <v>20191206</v>
      </c>
      <c r="C117" s="11" t="s">
        <v>137</v>
      </c>
      <c r="D117" s="12" t="s">
        <v>11</v>
      </c>
      <c r="E117" s="10" t="s">
        <v>138</v>
      </c>
      <c r="F117" s="13">
        <v>71</v>
      </c>
      <c r="G117" s="13">
        <v>72</v>
      </c>
      <c r="H117" s="14">
        <f aca="true" t="shared" si="4" ref="H117:H122">F117*0.3+G117*0.7</f>
        <v>71.7</v>
      </c>
      <c r="I117" s="10"/>
    </row>
    <row r="118" spans="1:9" ht="24.75" customHeight="1">
      <c r="A118" s="10">
        <v>116</v>
      </c>
      <c r="B118" s="10">
        <v>20191313</v>
      </c>
      <c r="C118" s="11" t="s">
        <v>139</v>
      </c>
      <c r="D118" s="12" t="s">
        <v>11</v>
      </c>
      <c r="E118" s="10" t="s">
        <v>138</v>
      </c>
      <c r="F118" s="13">
        <v>64</v>
      </c>
      <c r="G118" s="13">
        <v>65.5</v>
      </c>
      <c r="H118" s="14">
        <f t="shared" si="4"/>
        <v>65.05</v>
      </c>
      <c r="I118" s="10"/>
    </row>
    <row r="119" spans="1:9" ht="24.75" customHeight="1">
      <c r="A119" s="10">
        <v>117</v>
      </c>
      <c r="B119" s="10">
        <v>20191204</v>
      </c>
      <c r="C119" s="11" t="s">
        <v>140</v>
      </c>
      <c r="D119" s="12" t="s">
        <v>11</v>
      </c>
      <c r="E119" s="10" t="s">
        <v>138</v>
      </c>
      <c r="F119" s="13">
        <v>68</v>
      </c>
      <c r="G119" s="13">
        <v>63.5</v>
      </c>
      <c r="H119" s="14">
        <f t="shared" si="4"/>
        <v>64.85</v>
      </c>
      <c r="I119" s="10"/>
    </row>
    <row r="120" spans="1:9" ht="24.75" customHeight="1">
      <c r="A120" s="10">
        <v>118</v>
      </c>
      <c r="B120" s="10">
        <v>20191326</v>
      </c>
      <c r="C120" s="11" t="s">
        <v>141</v>
      </c>
      <c r="D120" s="12" t="s">
        <v>11</v>
      </c>
      <c r="E120" s="10" t="s">
        <v>138</v>
      </c>
      <c r="F120" s="15">
        <v>49</v>
      </c>
      <c r="G120" s="15">
        <v>71</v>
      </c>
      <c r="H120" s="14">
        <f t="shared" si="4"/>
        <v>64.39999999999999</v>
      </c>
      <c r="I120" s="10"/>
    </row>
    <row r="121" spans="1:9" ht="24.75" customHeight="1">
      <c r="A121" s="10">
        <v>119</v>
      </c>
      <c r="B121" s="10">
        <v>20191318</v>
      </c>
      <c r="C121" s="11" t="s">
        <v>142</v>
      </c>
      <c r="D121" s="12" t="s">
        <v>11</v>
      </c>
      <c r="E121" s="10" t="s">
        <v>138</v>
      </c>
      <c r="F121" s="13">
        <v>59</v>
      </c>
      <c r="G121" s="13">
        <v>63</v>
      </c>
      <c r="H121" s="14">
        <f t="shared" si="4"/>
        <v>61.8</v>
      </c>
      <c r="I121" s="10"/>
    </row>
    <row r="122" spans="1:9" ht="24.75" customHeight="1">
      <c r="A122" s="10">
        <v>120</v>
      </c>
      <c r="B122" s="10">
        <v>20191201</v>
      </c>
      <c r="C122" s="11" t="s">
        <v>143</v>
      </c>
      <c r="D122" s="12" t="s">
        <v>11</v>
      </c>
      <c r="E122" s="10" t="s">
        <v>138</v>
      </c>
      <c r="F122" s="13">
        <v>60</v>
      </c>
      <c r="G122" s="15">
        <v>62</v>
      </c>
      <c r="H122" s="14">
        <f t="shared" si="4"/>
        <v>61.4</v>
      </c>
      <c r="I122" s="10"/>
    </row>
    <row r="123" spans="1:9" ht="24.75" customHeight="1">
      <c r="A123" s="10">
        <v>121</v>
      </c>
      <c r="B123" s="10">
        <v>20191215</v>
      </c>
      <c r="C123" s="11" t="s">
        <v>144</v>
      </c>
      <c r="D123" s="12" t="s">
        <v>11</v>
      </c>
      <c r="E123" s="10" t="s">
        <v>138</v>
      </c>
      <c r="F123" s="13">
        <v>50</v>
      </c>
      <c r="G123" s="13">
        <v>66</v>
      </c>
      <c r="H123" s="14">
        <f aca="true" t="shared" si="5" ref="H123:H131">F123*0.3+G123*0.7</f>
        <v>61.199999999999996</v>
      </c>
      <c r="I123" s="10"/>
    </row>
    <row r="124" spans="1:9" ht="24.75" customHeight="1">
      <c r="A124" s="10">
        <v>122</v>
      </c>
      <c r="B124" s="10">
        <v>20191213</v>
      </c>
      <c r="C124" s="11" t="s">
        <v>145</v>
      </c>
      <c r="D124" s="12" t="s">
        <v>11</v>
      </c>
      <c r="E124" s="10" t="s">
        <v>138</v>
      </c>
      <c r="F124" s="13">
        <v>52</v>
      </c>
      <c r="G124" s="13">
        <v>65</v>
      </c>
      <c r="H124" s="14">
        <f t="shared" si="5"/>
        <v>61.1</v>
      </c>
      <c r="I124" s="10"/>
    </row>
    <row r="125" spans="1:9" ht="24.75" customHeight="1">
      <c r="A125" s="10">
        <v>123</v>
      </c>
      <c r="B125" s="10">
        <v>20191303</v>
      </c>
      <c r="C125" s="11" t="s">
        <v>146</v>
      </c>
      <c r="D125" s="12" t="s">
        <v>11</v>
      </c>
      <c r="E125" s="10" t="s">
        <v>138</v>
      </c>
      <c r="F125" s="13">
        <v>53</v>
      </c>
      <c r="G125" s="13">
        <v>64.5</v>
      </c>
      <c r="H125" s="14">
        <f t="shared" si="5"/>
        <v>61.05</v>
      </c>
      <c r="I125" s="10"/>
    </row>
    <row r="126" spans="1:9" ht="24.75" customHeight="1">
      <c r="A126" s="10">
        <v>124</v>
      </c>
      <c r="B126" s="10">
        <v>20191414</v>
      </c>
      <c r="C126" s="11" t="s">
        <v>147</v>
      </c>
      <c r="D126" s="12" t="s">
        <v>11</v>
      </c>
      <c r="E126" s="10" t="s">
        <v>148</v>
      </c>
      <c r="F126" s="13">
        <v>89</v>
      </c>
      <c r="G126" s="13">
        <v>65</v>
      </c>
      <c r="H126" s="14">
        <f t="shared" si="5"/>
        <v>72.2</v>
      </c>
      <c r="I126" s="10"/>
    </row>
    <row r="127" spans="1:9" ht="24.75" customHeight="1">
      <c r="A127" s="10">
        <v>125</v>
      </c>
      <c r="B127" s="10">
        <v>20191510</v>
      </c>
      <c r="C127" s="11" t="s">
        <v>149</v>
      </c>
      <c r="D127" s="12" t="s">
        <v>11</v>
      </c>
      <c r="E127" s="10" t="s">
        <v>148</v>
      </c>
      <c r="F127" s="13">
        <v>79</v>
      </c>
      <c r="G127" s="15">
        <v>69</v>
      </c>
      <c r="H127" s="14">
        <f t="shared" si="5"/>
        <v>72</v>
      </c>
      <c r="I127" s="10"/>
    </row>
    <row r="128" spans="1:9" ht="24.75" customHeight="1">
      <c r="A128" s="10">
        <v>126</v>
      </c>
      <c r="B128" s="10">
        <v>20191508</v>
      </c>
      <c r="C128" s="11" t="s">
        <v>150</v>
      </c>
      <c r="D128" s="12" t="s">
        <v>11</v>
      </c>
      <c r="E128" s="10" t="s">
        <v>148</v>
      </c>
      <c r="F128" s="13">
        <v>69</v>
      </c>
      <c r="G128" s="13">
        <v>69</v>
      </c>
      <c r="H128" s="14">
        <f t="shared" si="5"/>
        <v>69</v>
      </c>
      <c r="I128" s="10"/>
    </row>
    <row r="129" spans="1:9" ht="24.75" customHeight="1">
      <c r="A129" s="10">
        <v>127</v>
      </c>
      <c r="B129" s="10">
        <v>20191429</v>
      </c>
      <c r="C129" s="11" t="s">
        <v>151</v>
      </c>
      <c r="D129" s="12" t="s">
        <v>11</v>
      </c>
      <c r="E129" s="10" t="s">
        <v>148</v>
      </c>
      <c r="F129" s="13">
        <v>71</v>
      </c>
      <c r="G129" s="13">
        <v>66</v>
      </c>
      <c r="H129" s="14">
        <f t="shared" si="5"/>
        <v>67.5</v>
      </c>
      <c r="I129" s="10"/>
    </row>
    <row r="130" spans="1:9" ht="24.75" customHeight="1">
      <c r="A130" s="10">
        <v>128</v>
      </c>
      <c r="B130" s="10">
        <v>20191419</v>
      </c>
      <c r="C130" s="11" t="s">
        <v>152</v>
      </c>
      <c r="D130" s="12" t="s">
        <v>11</v>
      </c>
      <c r="E130" s="10" t="s">
        <v>148</v>
      </c>
      <c r="F130" s="13">
        <v>60</v>
      </c>
      <c r="G130" s="13">
        <v>70</v>
      </c>
      <c r="H130" s="14">
        <f t="shared" si="5"/>
        <v>67</v>
      </c>
      <c r="I130" s="10"/>
    </row>
    <row r="131" spans="1:9" ht="24.75" customHeight="1">
      <c r="A131" s="10">
        <v>129</v>
      </c>
      <c r="B131" s="10">
        <v>20191503</v>
      </c>
      <c r="C131" s="17" t="s">
        <v>153</v>
      </c>
      <c r="D131" s="12" t="s">
        <v>11</v>
      </c>
      <c r="E131" s="10" t="s">
        <v>148</v>
      </c>
      <c r="F131" s="13">
        <v>66</v>
      </c>
      <c r="G131" s="13">
        <v>67</v>
      </c>
      <c r="H131" s="14">
        <f t="shared" si="5"/>
        <v>66.7</v>
      </c>
      <c r="I131" s="10"/>
    </row>
    <row r="132" spans="1:9" ht="24.75" customHeight="1">
      <c r="A132" s="10">
        <v>130</v>
      </c>
      <c r="B132" s="10">
        <v>20191514</v>
      </c>
      <c r="C132" s="11" t="s">
        <v>154</v>
      </c>
      <c r="D132" s="12" t="s">
        <v>11</v>
      </c>
      <c r="E132" s="10" t="s">
        <v>155</v>
      </c>
      <c r="F132" s="13">
        <v>81</v>
      </c>
      <c r="G132" s="13"/>
      <c r="H132" s="14">
        <f>F132</f>
        <v>81</v>
      </c>
      <c r="I132" s="10"/>
    </row>
    <row r="133" spans="1:9" ht="24.75" customHeight="1">
      <c r="A133" s="10">
        <v>131</v>
      </c>
      <c r="B133" s="10">
        <v>20191513</v>
      </c>
      <c r="C133" s="11" t="s">
        <v>156</v>
      </c>
      <c r="D133" s="12" t="s">
        <v>11</v>
      </c>
      <c r="E133" s="10" t="s">
        <v>155</v>
      </c>
      <c r="F133" s="13">
        <v>73</v>
      </c>
      <c r="G133" s="13"/>
      <c r="H133" s="14">
        <f>F133</f>
        <v>73</v>
      </c>
      <c r="I133" s="10"/>
    </row>
    <row r="134" spans="1:9" ht="24.75" customHeight="1">
      <c r="A134" s="10">
        <v>132</v>
      </c>
      <c r="B134" s="10">
        <v>20191516</v>
      </c>
      <c r="C134" s="11" t="s">
        <v>157</v>
      </c>
      <c r="D134" s="12" t="s">
        <v>11</v>
      </c>
      <c r="E134" s="10" t="s">
        <v>155</v>
      </c>
      <c r="F134" s="13">
        <v>72</v>
      </c>
      <c r="G134" s="13"/>
      <c r="H134" s="14">
        <f>F134</f>
        <v>72</v>
      </c>
      <c r="I134" s="10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颖</cp:lastModifiedBy>
  <dcterms:created xsi:type="dcterms:W3CDTF">2015-06-05T18:19:00Z</dcterms:created>
  <dcterms:modified xsi:type="dcterms:W3CDTF">2019-06-29T00:32:01Z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