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10425" activeTab="0"/>
  </bookViews>
  <sheets>
    <sheet name="进入考察范围人员名单" sheetId="5" r:id="rId1"/>
  </sheets>
  <definedNames>
    <definedName name="_xlnm._FilterDatabase" localSheetId="0" hidden="1">'进入考察范围人员名单'!$B$2:$L$50</definedName>
    <definedName name="_xlnm.Print_Titles" localSheetId="0">'进入考察范围人员名单'!$2:$2</definedName>
  </definedNames>
  <calcPr calcId="144525"/>
</workbook>
</file>

<file path=xl/sharedStrings.xml><?xml version="1.0" encoding="utf-8"?>
<sst xmlns="http://schemas.openxmlformats.org/spreadsheetml/2006/main" count="371" uniqueCount="209">
  <si>
    <t>2019年德州市德城区卫生健康系统公开招聘备案制工作人员
进入德州市市立医院考察、体检范围人员名单</t>
  </si>
  <si>
    <t>序号</t>
  </si>
  <si>
    <t>报名
序号</t>
  </si>
  <si>
    <t>姓名</t>
  </si>
  <si>
    <t>类别</t>
  </si>
  <si>
    <t>准考证号</t>
  </si>
  <si>
    <t>报考部门</t>
  </si>
  <si>
    <t>报考岗位</t>
  </si>
  <si>
    <t>招聘   人数</t>
  </si>
  <si>
    <t>笔试成绩</t>
  </si>
  <si>
    <t>面试成绩</t>
  </si>
  <si>
    <t>总成绩</t>
  </si>
  <si>
    <t>进入考察体检范围人员</t>
  </si>
  <si>
    <t>00058</t>
  </si>
  <si>
    <t>李洋</t>
  </si>
  <si>
    <t>医疗类</t>
  </si>
  <si>
    <t>2019010207</t>
  </si>
  <si>
    <t>德州市市立医院</t>
  </si>
  <si>
    <t>01-从事临床执业医师工作</t>
  </si>
  <si>
    <t>92.2</t>
  </si>
  <si>
    <t>√</t>
  </si>
  <si>
    <t>00172</t>
  </si>
  <si>
    <t>郝军</t>
  </si>
  <si>
    <t>2019010130</t>
  </si>
  <si>
    <t>89.6</t>
  </si>
  <si>
    <t>00024</t>
  </si>
  <si>
    <t>刘铭</t>
  </si>
  <si>
    <t>2019010322</t>
  </si>
  <si>
    <t>81.8</t>
  </si>
  <si>
    <t>00114</t>
  </si>
  <si>
    <t>刘铎</t>
  </si>
  <si>
    <t>2019010102</t>
  </si>
  <si>
    <t>87.2</t>
  </si>
  <si>
    <t>00177</t>
  </si>
  <si>
    <t>张莹</t>
  </si>
  <si>
    <t>2019010123</t>
  </si>
  <si>
    <t>87.4</t>
  </si>
  <si>
    <t>00056</t>
  </si>
  <si>
    <t>徐辉</t>
  </si>
  <si>
    <t>2019010122</t>
  </si>
  <si>
    <t>85.2</t>
  </si>
  <si>
    <t>00236</t>
  </si>
  <si>
    <t>石娥</t>
  </si>
  <si>
    <t>2019010113</t>
  </si>
  <si>
    <t>00183</t>
  </si>
  <si>
    <t>汪明月</t>
  </si>
  <si>
    <t>2019010218</t>
  </si>
  <si>
    <t>83.7</t>
  </si>
  <si>
    <t>00173</t>
  </si>
  <si>
    <t>郭栋东</t>
  </si>
  <si>
    <t>2019010328</t>
  </si>
  <si>
    <t>86.8</t>
  </si>
  <si>
    <t>00198</t>
  </si>
  <si>
    <t>张海鑫</t>
  </si>
  <si>
    <t>2019010121</t>
  </si>
  <si>
    <t>87.6</t>
  </si>
  <si>
    <t>00171</t>
  </si>
  <si>
    <t>王海琪</t>
  </si>
  <si>
    <t>2019010221</t>
  </si>
  <si>
    <t>84.8</t>
  </si>
  <si>
    <t>00015</t>
  </si>
  <si>
    <t>贾立国</t>
  </si>
  <si>
    <t>2019010315</t>
  </si>
  <si>
    <t>91.4</t>
  </si>
  <si>
    <t>00060</t>
  </si>
  <si>
    <t>刘玲</t>
  </si>
  <si>
    <t>2019010101</t>
  </si>
  <si>
    <t>84.6</t>
  </si>
  <si>
    <t>00067</t>
  </si>
  <si>
    <t>张宁</t>
  </si>
  <si>
    <t>2019010126</t>
  </si>
  <si>
    <t>88.8</t>
  </si>
  <si>
    <t>00072</t>
  </si>
  <si>
    <t>张文媛</t>
  </si>
  <si>
    <t>2019010213</t>
  </si>
  <si>
    <t>82.2</t>
  </si>
  <si>
    <t>00190</t>
  </si>
  <si>
    <t>王蓓</t>
  </si>
  <si>
    <t>2019010217</t>
  </si>
  <si>
    <t>81.2</t>
  </si>
  <si>
    <t>00208</t>
  </si>
  <si>
    <t>陈雨</t>
  </si>
  <si>
    <t>2019010214</t>
  </si>
  <si>
    <t>缺考</t>
  </si>
  <si>
    <t>00241</t>
  </si>
  <si>
    <t>张明路</t>
  </si>
  <si>
    <t>2019010115</t>
  </si>
  <si>
    <t>00128</t>
  </si>
  <si>
    <t>袁文君</t>
  </si>
  <si>
    <t>2019010303</t>
  </si>
  <si>
    <t>02-从事临床医师工作</t>
  </si>
  <si>
    <t>86</t>
  </si>
  <si>
    <t>00156</t>
  </si>
  <si>
    <t>李祥辉</t>
  </si>
  <si>
    <t>2019010205</t>
  </si>
  <si>
    <t>88.2</t>
  </si>
  <si>
    <t>00052</t>
  </si>
  <si>
    <t>李婷婷</t>
  </si>
  <si>
    <t>2019010124</t>
  </si>
  <si>
    <t>85.4</t>
  </si>
  <si>
    <t>00149</t>
  </si>
  <si>
    <t>谢怀章</t>
  </si>
  <si>
    <t>2019010226</t>
  </si>
  <si>
    <t>82.4</t>
  </si>
  <si>
    <t>00234</t>
  </si>
  <si>
    <t>李苗</t>
  </si>
  <si>
    <t>2019010118</t>
  </si>
  <si>
    <t>83.6</t>
  </si>
  <si>
    <t>00134</t>
  </si>
  <si>
    <t>王林</t>
  </si>
  <si>
    <t>2019010125</t>
  </si>
  <si>
    <t>03-从事口腔医师工作</t>
  </si>
  <si>
    <t>89</t>
  </si>
  <si>
    <t>00093</t>
  </si>
  <si>
    <t>李慧</t>
  </si>
  <si>
    <t>2019010305</t>
  </si>
  <si>
    <t>81.6</t>
  </si>
  <si>
    <t>00071</t>
  </si>
  <si>
    <t>辛玲</t>
  </si>
  <si>
    <t>2019010129</t>
  </si>
  <si>
    <t>04-从事儿科医师工作</t>
  </si>
  <si>
    <t>87.8</t>
  </si>
  <si>
    <t>00122</t>
  </si>
  <si>
    <t>王会来</t>
  </si>
  <si>
    <t>2019010321</t>
  </si>
  <si>
    <t>84.2</t>
  </si>
  <si>
    <t>00231</t>
  </si>
  <si>
    <t>戈杨</t>
  </si>
  <si>
    <t>2019010208</t>
  </si>
  <si>
    <t>66.8</t>
  </si>
  <si>
    <t>00059</t>
  </si>
  <si>
    <t>张艳丽</t>
  </si>
  <si>
    <t>2019010229</t>
  </si>
  <si>
    <t>05-从事影像诊断工作</t>
  </si>
  <si>
    <t>00127</t>
  </si>
  <si>
    <t>解淑凤</t>
  </si>
  <si>
    <t>2019010316</t>
  </si>
  <si>
    <t>83.8</t>
  </si>
  <si>
    <t>00259</t>
  </si>
  <si>
    <t>解静茹</t>
  </si>
  <si>
    <t>2019010225</t>
  </si>
  <si>
    <t>00007</t>
  </si>
  <si>
    <t>胡冬健</t>
  </si>
  <si>
    <t>检验类</t>
  </si>
  <si>
    <t>2019020501</t>
  </si>
  <si>
    <t>06-从事医学检验技术工作</t>
  </si>
  <si>
    <t>00063</t>
  </si>
  <si>
    <t>王东</t>
  </si>
  <si>
    <t>药学类</t>
  </si>
  <si>
    <t>2019030608</t>
  </si>
  <si>
    <t>07-从事药学工作</t>
  </si>
  <si>
    <t>86.6</t>
  </si>
  <si>
    <t>00033</t>
  </si>
  <si>
    <t>王振美</t>
  </si>
  <si>
    <t>2019030613</t>
  </si>
  <si>
    <t>00001</t>
  </si>
  <si>
    <t>张甜甜</t>
  </si>
  <si>
    <t>2019030603</t>
  </si>
  <si>
    <t>08-从事中药学工作</t>
  </si>
  <si>
    <t>00145</t>
  </si>
  <si>
    <t>杨健</t>
  </si>
  <si>
    <t>2019030616</t>
  </si>
  <si>
    <t>88.4</t>
  </si>
  <si>
    <t>00152</t>
  </si>
  <si>
    <t>王健</t>
  </si>
  <si>
    <t>护理类</t>
  </si>
  <si>
    <t>2019040805</t>
  </si>
  <si>
    <t>09-从事临床护理工作</t>
  </si>
  <si>
    <t>93.6</t>
  </si>
  <si>
    <t>00080</t>
  </si>
  <si>
    <t>张圆圆</t>
  </si>
  <si>
    <t>2019040821</t>
  </si>
  <si>
    <t>00020</t>
  </si>
  <si>
    <t>王霞</t>
  </si>
  <si>
    <t>2019040819</t>
  </si>
  <si>
    <t>90.8</t>
  </si>
  <si>
    <t>00079</t>
  </si>
  <si>
    <t>尹双双</t>
  </si>
  <si>
    <t>2019040729</t>
  </si>
  <si>
    <t>00029</t>
  </si>
  <si>
    <t>李振楠</t>
  </si>
  <si>
    <t>2019040704</t>
  </si>
  <si>
    <t>00022</t>
  </si>
  <si>
    <t>王凤玲</t>
  </si>
  <si>
    <t>2019040713</t>
  </si>
  <si>
    <t>00030</t>
  </si>
  <si>
    <t>王昆</t>
  </si>
  <si>
    <t>综合类</t>
  </si>
  <si>
    <t>2019061103</t>
  </si>
  <si>
    <t>10-从事信息科工作</t>
  </si>
  <si>
    <t>93</t>
  </si>
  <si>
    <t>00075</t>
  </si>
  <si>
    <t>王振宇</t>
  </si>
  <si>
    <t>2019061107</t>
  </si>
  <si>
    <t>85.8</t>
  </si>
  <si>
    <t>00151</t>
  </si>
  <si>
    <t>范瑞强</t>
  </si>
  <si>
    <t>2019061125</t>
  </si>
  <si>
    <t>82</t>
  </si>
  <si>
    <t>00235</t>
  </si>
  <si>
    <t>万鑫</t>
  </si>
  <si>
    <t>2019061102</t>
  </si>
  <si>
    <t>00278</t>
  </si>
  <si>
    <t>范慧莹</t>
  </si>
  <si>
    <t>2019061118</t>
  </si>
  <si>
    <t>81</t>
  </si>
  <si>
    <t>00250</t>
  </si>
  <si>
    <t>王珏</t>
  </si>
  <si>
    <t>2019061101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</si>
</sst>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_ "/>
  </numFmts>
  <fonts count="28">
    <font>
      <sz val="11"/>
      <color indexed="8"/>
      <name val="宋体"/>
      <family val="2"/>
    </font>
    <font>
      <sz val="10"/>
      <name val="Arial"/>
      <family val="2"/>
    </font>
    <font>
      <sz val="11"/>
      <name val="宋体"/>
      <family val="2"/>
    </font>
    <font>
      <sz val="10"/>
      <name val="宋体"/>
      <family val="2"/>
    </font>
    <font>
      <b/>
      <sz val="14"/>
      <name val="方正小标宋简体"/>
      <family val="2"/>
    </font>
    <font>
      <b/>
      <sz val="11"/>
      <name val="宋体"/>
      <family val="2"/>
    </font>
    <font>
      <sz val="12"/>
      <name val="宋体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0" fontId="14" fillId="2" borderId="0" applyNumberFormat="0" applyBorder="0" applyProtection="0">
      <alignment/>
    </xf>
    <xf numFmtId="0" fontId="9" fillId="3" borderId="1" applyNumberFormat="0" applyProtection="0">
      <alignment/>
    </xf>
    <xf numFmtId="44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14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8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8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26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10" fillId="11" borderId="5" applyNumberFormat="0" applyProtection="0">
      <alignment/>
    </xf>
    <xf numFmtId="0" fontId="21" fillId="11" borderId="1" applyNumberFormat="0" applyProtection="0">
      <alignment/>
    </xf>
    <xf numFmtId="0" fontId="23" fillId="12" borderId="6" applyNumberFormat="0" applyProtection="0">
      <alignment/>
    </xf>
    <xf numFmtId="0" fontId="14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17" fillId="0" borderId="7" applyNumberFormat="0" applyFill="0" applyProtection="0">
      <alignment/>
    </xf>
    <xf numFmtId="0" fontId="16" fillId="0" borderId="8" applyNumberFormat="0" applyFill="0" applyProtection="0">
      <alignment/>
    </xf>
    <xf numFmtId="0" fontId="18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14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20" borderId="0" applyNumberFormat="0" applyBorder="0" applyProtection="0">
      <alignment/>
    </xf>
    <xf numFmtId="0" fontId="14" fillId="21" borderId="0" applyNumberFormat="0" applyBorder="0" applyProtection="0">
      <alignment/>
    </xf>
    <xf numFmtId="0" fontId="14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14" fillId="25" borderId="0" applyNumberFormat="0" applyBorder="0" applyProtection="0">
      <alignment/>
    </xf>
    <xf numFmtId="0" fontId="14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14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14" fillId="31" borderId="0" applyNumberFormat="0" applyBorder="0" applyProtection="0">
      <alignment/>
    </xf>
    <xf numFmtId="0" fontId="13" fillId="32" borderId="0" applyNumberFormat="0" applyBorder="0" applyProtection="0">
      <alignment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177" fontId="5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50"/>
  <sheetViews>
    <sheetView showGridLines="0" tabSelected="1" workbookViewId="0" topLeftCell="A1">
      <selection activeCell="L50" sqref="A3:L50"/>
    </sheetView>
  </sheetViews>
  <sheetFormatPr defaultColWidth="8.625" defaultRowHeight="13.5"/>
  <cols>
    <col min="1" max="1" width="5.00390625" style="2" customWidth="1"/>
    <col min="2" max="2" width="7.50390625" style="3" customWidth="1"/>
    <col min="3" max="4" width="8.50390625" style="2" customWidth="1"/>
    <col min="5" max="5" width="12.75390625" style="3" customWidth="1"/>
    <col min="6" max="6" width="17.125" style="4" customWidth="1"/>
    <col min="7" max="7" width="27.25390625" style="5" customWidth="1"/>
    <col min="8" max="8" width="5.625" style="4" customWidth="1"/>
    <col min="9" max="11" width="9.75390625" style="2" customWidth="1"/>
    <col min="12" max="12" width="12.625" style="2" customWidth="1"/>
    <col min="13" max="16384" width="8.625" style="2" customWidth="1"/>
  </cols>
  <sheetData>
    <row r="1" spans="1:12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1.9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9" t="s">
        <v>7</v>
      </c>
      <c r="H2" s="10" t="s">
        <v>8</v>
      </c>
      <c r="I2" s="7" t="s">
        <v>9</v>
      </c>
      <c r="J2" s="7" t="s">
        <v>10</v>
      </c>
      <c r="K2" s="17" t="s">
        <v>11</v>
      </c>
      <c r="L2" s="18" t="s">
        <v>12</v>
      </c>
    </row>
    <row r="3" spans="1:12" s="1" customFormat="1" ht="19.05" customHeight="1">
      <c r="A3" s="11">
        <v>1</v>
      </c>
      <c r="B3" s="12" t="s">
        <v>13</v>
      </c>
      <c r="C3" s="12" t="s">
        <v>14</v>
      </c>
      <c r="D3" s="12" t="s">
        <v>15</v>
      </c>
      <c r="E3" s="12" t="s">
        <v>16</v>
      </c>
      <c r="F3" s="12" t="s">
        <v>17</v>
      </c>
      <c r="G3" s="13" t="s">
        <v>18</v>
      </c>
      <c r="H3" s="12">
        <v>6</v>
      </c>
      <c r="I3" s="12">
        <v>77.2</v>
      </c>
      <c r="J3" s="12" t="s">
        <v>19</v>
      </c>
      <c r="K3" s="19">
        <f aca="true" t="shared" si="0" ref="K3:K18">ROUND((I3+J3)/2,2)</f>
        <v>84.7</v>
      </c>
      <c r="L3" s="20" t="s">
        <v>20</v>
      </c>
    </row>
    <row r="4" spans="1:12" s="1" customFormat="1" ht="19.05" customHeight="1">
      <c r="A4" s="11">
        <v>2</v>
      </c>
      <c r="B4" s="12" t="s">
        <v>21</v>
      </c>
      <c r="C4" s="12" t="s">
        <v>22</v>
      </c>
      <c r="D4" s="12" t="s">
        <v>15</v>
      </c>
      <c r="E4" s="12" t="s">
        <v>23</v>
      </c>
      <c r="F4" s="12" t="s">
        <v>17</v>
      </c>
      <c r="G4" s="13" t="s">
        <v>18</v>
      </c>
      <c r="H4" s="12">
        <v>6</v>
      </c>
      <c r="I4" s="12">
        <v>68</v>
      </c>
      <c r="J4" s="12" t="s">
        <v>24</v>
      </c>
      <c r="K4" s="19">
        <f t="shared" si="0"/>
        <v>78.8</v>
      </c>
      <c r="L4" s="20" t="s">
        <v>20</v>
      </c>
    </row>
    <row r="5" spans="1:12" s="1" customFormat="1" ht="19.05" customHeight="1">
      <c r="A5" s="11">
        <v>3</v>
      </c>
      <c r="B5" s="12" t="s">
        <v>25</v>
      </c>
      <c r="C5" s="12" t="s">
        <v>26</v>
      </c>
      <c r="D5" s="12" t="s">
        <v>15</v>
      </c>
      <c r="E5" s="12" t="s">
        <v>27</v>
      </c>
      <c r="F5" s="12" t="s">
        <v>17</v>
      </c>
      <c r="G5" s="13" t="s">
        <v>18</v>
      </c>
      <c r="H5" s="12">
        <v>6</v>
      </c>
      <c r="I5" s="12">
        <v>74.1</v>
      </c>
      <c r="J5" s="12" t="s">
        <v>28</v>
      </c>
      <c r="K5" s="19">
        <f t="shared" si="0"/>
        <v>77.95</v>
      </c>
      <c r="L5" s="20" t="s">
        <v>20</v>
      </c>
    </row>
    <row r="6" spans="1:12" s="1" customFormat="1" ht="19.05" customHeight="1">
      <c r="A6" s="11">
        <v>4</v>
      </c>
      <c r="B6" s="12" t="s">
        <v>29</v>
      </c>
      <c r="C6" s="12" t="s">
        <v>30</v>
      </c>
      <c r="D6" s="12" t="s">
        <v>15</v>
      </c>
      <c r="E6" s="12" t="s">
        <v>31</v>
      </c>
      <c r="F6" s="12" t="s">
        <v>17</v>
      </c>
      <c r="G6" s="13" t="s">
        <v>18</v>
      </c>
      <c r="H6" s="12">
        <v>6</v>
      </c>
      <c r="I6" s="12">
        <v>68.2</v>
      </c>
      <c r="J6" s="12" t="s">
        <v>32</v>
      </c>
      <c r="K6" s="19">
        <f t="shared" si="0"/>
        <v>77.7</v>
      </c>
      <c r="L6" s="20" t="s">
        <v>20</v>
      </c>
    </row>
    <row r="7" spans="1:12" s="1" customFormat="1" ht="19.05" customHeight="1">
      <c r="A7" s="11">
        <v>5</v>
      </c>
      <c r="B7" s="12" t="s">
        <v>33</v>
      </c>
      <c r="C7" s="12" t="s">
        <v>34</v>
      </c>
      <c r="D7" s="12" t="s">
        <v>15</v>
      </c>
      <c r="E7" s="12" t="s">
        <v>35</v>
      </c>
      <c r="F7" s="12" t="s">
        <v>17</v>
      </c>
      <c r="G7" s="13" t="s">
        <v>18</v>
      </c>
      <c r="H7" s="12">
        <v>6</v>
      </c>
      <c r="I7" s="12">
        <v>67.9</v>
      </c>
      <c r="J7" s="12" t="s">
        <v>36</v>
      </c>
      <c r="K7" s="19">
        <f t="shared" si="0"/>
        <v>77.65</v>
      </c>
      <c r="L7" s="20" t="s">
        <v>20</v>
      </c>
    </row>
    <row r="8" spans="1:12" s="1" customFormat="1" ht="19.05" customHeight="1">
      <c r="A8" s="11">
        <v>6</v>
      </c>
      <c r="B8" s="12" t="s">
        <v>37</v>
      </c>
      <c r="C8" s="12" t="s">
        <v>38</v>
      </c>
      <c r="D8" s="12" t="s">
        <v>15</v>
      </c>
      <c r="E8" s="12" t="s">
        <v>39</v>
      </c>
      <c r="F8" s="12" t="s">
        <v>17</v>
      </c>
      <c r="G8" s="13" t="s">
        <v>18</v>
      </c>
      <c r="H8" s="12">
        <v>6</v>
      </c>
      <c r="I8" s="12">
        <v>65.6</v>
      </c>
      <c r="J8" s="12" t="s">
        <v>40</v>
      </c>
      <c r="K8" s="19">
        <f t="shared" si="0"/>
        <v>75.4</v>
      </c>
      <c r="L8" s="20" t="s">
        <v>20</v>
      </c>
    </row>
    <row r="9" spans="1:12" s="1" customFormat="1" ht="19.05" customHeight="1">
      <c r="A9" s="11">
        <v>7</v>
      </c>
      <c r="B9" s="12" t="s">
        <v>41</v>
      </c>
      <c r="C9" s="12" t="s">
        <v>42</v>
      </c>
      <c r="D9" s="12" t="s">
        <v>15</v>
      </c>
      <c r="E9" s="12" t="s">
        <v>43</v>
      </c>
      <c r="F9" s="12" t="s">
        <v>17</v>
      </c>
      <c r="G9" s="13" t="s">
        <v>18</v>
      </c>
      <c r="H9" s="12">
        <v>6</v>
      </c>
      <c r="I9" s="12">
        <v>68.1</v>
      </c>
      <c r="J9" s="12" t="s">
        <v>28</v>
      </c>
      <c r="K9" s="19">
        <f t="shared" si="0"/>
        <v>74.95</v>
      </c>
      <c r="L9" s="20"/>
    </row>
    <row r="10" spans="1:12" s="1" customFormat="1" ht="19.05" customHeight="1">
      <c r="A10" s="11">
        <v>8</v>
      </c>
      <c r="B10" s="12" t="s">
        <v>44</v>
      </c>
      <c r="C10" s="12" t="s">
        <v>45</v>
      </c>
      <c r="D10" s="12" t="s">
        <v>15</v>
      </c>
      <c r="E10" s="12" t="s">
        <v>46</v>
      </c>
      <c r="F10" s="12" t="s">
        <v>17</v>
      </c>
      <c r="G10" s="13" t="s">
        <v>18</v>
      </c>
      <c r="H10" s="12">
        <v>6</v>
      </c>
      <c r="I10" s="12">
        <v>65.1</v>
      </c>
      <c r="J10" s="12" t="s">
        <v>47</v>
      </c>
      <c r="K10" s="19">
        <f t="shared" si="0"/>
        <v>74.4</v>
      </c>
      <c r="L10" s="20"/>
    </row>
    <row r="11" spans="1:12" s="1" customFormat="1" ht="19.05" customHeight="1">
      <c r="A11" s="11">
        <v>9</v>
      </c>
      <c r="B11" s="12" t="s">
        <v>48</v>
      </c>
      <c r="C11" s="12" t="s">
        <v>49</v>
      </c>
      <c r="D11" s="12" t="s">
        <v>15</v>
      </c>
      <c r="E11" s="12" t="s">
        <v>50</v>
      </c>
      <c r="F11" s="12" t="s">
        <v>17</v>
      </c>
      <c r="G11" s="14" t="s">
        <v>18</v>
      </c>
      <c r="H11" s="15">
        <v>6</v>
      </c>
      <c r="I11" s="12">
        <v>59.1</v>
      </c>
      <c r="J11" s="12" t="s">
        <v>51</v>
      </c>
      <c r="K11" s="19">
        <f t="shared" si="0"/>
        <v>72.95</v>
      </c>
      <c r="L11" s="20"/>
    </row>
    <row r="12" spans="1:12" s="1" customFormat="1" ht="19.05" customHeight="1">
      <c r="A12" s="11">
        <v>10</v>
      </c>
      <c r="B12" s="12" t="s">
        <v>52</v>
      </c>
      <c r="C12" s="12" t="s">
        <v>53</v>
      </c>
      <c r="D12" s="12" t="s">
        <v>15</v>
      </c>
      <c r="E12" s="12" t="s">
        <v>54</v>
      </c>
      <c r="F12" s="12" t="s">
        <v>17</v>
      </c>
      <c r="G12" s="14" t="s">
        <v>18</v>
      </c>
      <c r="H12" s="15">
        <v>6</v>
      </c>
      <c r="I12" s="12">
        <v>57.5</v>
      </c>
      <c r="J12" s="12" t="s">
        <v>55</v>
      </c>
      <c r="K12" s="19">
        <f t="shared" si="0"/>
        <v>72.55</v>
      </c>
      <c r="L12" s="20"/>
    </row>
    <row r="13" spans="1:12" s="1" customFormat="1" ht="19.05" customHeight="1">
      <c r="A13" s="11">
        <v>11</v>
      </c>
      <c r="B13" s="12" t="s">
        <v>56</v>
      </c>
      <c r="C13" s="12" t="s">
        <v>57</v>
      </c>
      <c r="D13" s="12" t="s">
        <v>15</v>
      </c>
      <c r="E13" s="12" t="s">
        <v>58</v>
      </c>
      <c r="F13" s="12" t="s">
        <v>17</v>
      </c>
      <c r="G13" s="14" t="s">
        <v>18</v>
      </c>
      <c r="H13" s="15">
        <v>6</v>
      </c>
      <c r="I13" s="12">
        <v>60.2</v>
      </c>
      <c r="J13" s="12" t="s">
        <v>59</v>
      </c>
      <c r="K13" s="19">
        <f t="shared" si="0"/>
        <v>72.5</v>
      </c>
      <c r="L13" s="20"/>
    </row>
    <row r="14" spans="1:12" s="1" customFormat="1" ht="19.05" customHeight="1">
      <c r="A14" s="11">
        <v>12</v>
      </c>
      <c r="B14" s="12" t="s">
        <v>60</v>
      </c>
      <c r="C14" s="12" t="s">
        <v>61</v>
      </c>
      <c r="D14" s="12" t="s">
        <v>15</v>
      </c>
      <c r="E14" s="12" t="s">
        <v>62</v>
      </c>
      <c r="F14" s="12" t="s">
        <v>17</v>
      </c>
      <c r="G14" s="14" t="s">
        <v>18</v>
      </c>
      <c r="H14" s="15">
        <v>6</v>
      </c>
      <c r="I14" s="12">
        <v>51.6</v>
      </c>
      <c r="J14" s="12" t="s">
        <v>63</v>
      </c>
      <c r="K14" s="19">
        <f t="shared" si="0"/>
        <v>71.5</v>
      </c>
      <c r="L14" s="20"/>
    </row>
    <row r="15" spans="1:12" s="1" customFormat="1" ht="19.05" customHeight="1">
      <c r="A15" s="11">
        <v>13</v>
      </c>
      <c r="B15" s="12" t="s">
        <v>64</v>
      </c>
      <c r="C15" s="12" t="s">
        <v>65</v>
      </c>
      <c r="D15" s="12" t="s">
        <v>15</v>
      </c>
      <c r="E15" s="12" t="s">
        <v>66</v>
      </c>
      <c r="F15" s="12" t="s">
        <v>17</v>
      </c>
      <c r="G15" s="14" t="s">
        <v>18</v>
      </c>
      <c r="H15" s="15">
        <v>6</v>
      </c>
      <c r="I15" s="12">
        <v>57.8</v>
      </c>
      <c r="J15" s="12" t="s">
        <v>67</v>
      </c>
      <c r="K15" s="19">
        <f t="shared" si="0"/>
        <v>71.2</v>
      </c>
      <c r="L15" s="20"/>
    </row>
    <row r="16" spans="1:12" s="1" customFormat="1" ht="19.05" customHeight="1">
      <c r="A16" s="11">
        <v>14</v>
      </c>
      <c r="B16" s="16" t="s">
        <v>68</v>
      </c>
      <c r="C16" s="12" t="s">
        <v>69</v>
      </c>
      <c r="D16" s="12" t="s">
        <v>15</v>
      </c>
      <c r="E16" s="16" t="s">
        <v>70</v>
      </c>
      <c r="F16" s="12" t="s">
        <v>17</v>
      </c>
      <c r="G16" s="14" t="s">
        <v>18</v>
      </c>
      <c r="H16" s="15">
        <v>6</v>
      </c>
      <c r="I16" s="12">
        <v>50</v>
      </c>
      <c r="J16" s="12" t="s">
        <v>71</v>
      </c>
      <c r="K16" s="19">
        <f t="shared" si="0"/>
        <v>69.4</v>
      </c>
      <c r="L16" s="20"/>
    </row>
    <row r="17" spans="1:12" s="1" customFormat="1" ht="19.05" customHeight="1">
      <c r="A17" s="11">
        <v>15</v>
      </c>
      <c r="B17" s="12" t="s">
        <v>72</v>
      </c>
      <c r="C17" s="12" t="s">
        <v>73</v>
      </c>
      <c r="D17" s="12" t="s">
        <v>15</v>
      </c>
      <c r="E17" s="12" t="s">
        <v>74</v>
      </c>
      <c r="F17" s="12" t="s">
        <v>17</v>
      </c>
      <c r="G17" s="14" t="s">
        <v>18</v>
      </c>
      <c r="H17" s="15">
        <v>6</v>
      </c>
      <c r="I17" s="12">
        <v>54</v>
      </c>
      <c r="J17" s="12" t="s">
        <v>75</v>
      </c>
      <c r="K17" s="19">
        <f t="shared" si="0"/>
        <v>68.1</v>
      </c>
      <c r="L17" s="20"/>
    </row>
    <row r="18" spans="1:12" s="1" customFormat="1" ht="19.05" customHeight="1">
      <c r="A18" s="11">
        <v>16</v>
      </c>
      <c r="B18" s="12" t="s">
        <v>76</v>
      </c>
      <c r="C18" s="12" t="s">
        <v>77</v>
      </c>
      <c r="D18" s="12" t="s">
        <v>15</v>
      </c>
      <c r="E18" s="12" t="s">
        <v>78</v>
      </c>
      <c r="F18" s="12" t="s">
        <v>17</v>
      </c>
      <c r="G18" s="14" t="s">
        <v>18</v>
      </c>
      <c r="H18" s="15">
        <v>6</v>
      </c>
      <c r="I18" s="12">
        <v>50.1</v>
      </c>
      <c r="J18" s="12" t="s">
        <v>79</v>
      </c>
      <c r="K18" s="19">
        <f t="shared" si="0"/>
        <v>65.65</v>
      </c>
      <c r="L18" s="20"/>
    </row>
    <row r="19" spans="1:12" s="1" customFormat="1" ht="19.05" customHeight="1">
      <c r="A19" s="11">
        <v>17</v>
      </c>
      <c r="B19" s="12" t="s">
        <v>80</v>
      </c>
      <c r="C19" s="12" t="s">
        <v>81</v>
      </c>
      <c r="D19" s="12" t="s">
        <v>15</v>
      </c>
      <c r="E19" s="12" t="s">
        <v>82</v>
      </c>
      <c r="F19" s="12" t="s">
        <v>17</v>
      </c>
      <c r="G19" s="13" t="s">
        <v>18</v>
      </c>
      <c r="H19" s="12">
        <v>6</v>
      </c>
      <c r="I19" s="12">
        <v>63.9</v>
      </c>
      <c r="J19" s="12" t="s">
        <v>83</v>
      </c>
      <c r="K19" s="19" t="s">
        <v>83</v>
      </c>
      <c r="L19" s="20"/>
    </row>
    <row r="20" spans="1:12" s="1" customFormat="1" ht="19.05" customHeight="1">
      <c r="A20" s="11">
        <v>18</v>
      </c>
      <c r="B20" s="12" t="s">
        <v>84</v>
      </c>
      <c r="C20" s="12" t="s">
        <v>85</v>
      </c>
      <c r="D20" s="12" t="s">
        <v>15</v>
      </c>
      <c r="E20" s="12" t="s">
        <v>86</v>
      </c>
      <c r="F20" s="12" t="s">
        <v>17</v>
      </c>
      <c r="G20" s="13" t="s">
        <v>18</v>
      </c>
      <c r="H20" s="12">
        <v>6</v>
      </c>
      <c r="I20" s="12">
        <v>57.1</v>
      </c>
      <c r="J20" s="12" t="s">
        <v>83</v>
      </c>
      <c r="K20" s="19" t="s">
        <v>83</v>
      </c>
      <c r="L20" s="20"/>
    </row>
    <row r="21" spans="1:12" s="1" customFormat="1" ht="19.05" customHeight="1">
      <c r="A21" s="11">
        <v>19</v>
      </c>
      <c r="B21" s="16" t="s">
        <v>87</v>
      </c>
      <c r="C21" s="12" t="s">
        <v>88</v>
      </c>
      <c r="D21" s="12" t="s">
        <v>15</v>
      </c>
      <c r="E21" s="16" t="s">
        <v>89</v>
      </c>
      <c r="F21" s="12" t="s">
        <v>17</v>
      </c>
      <c r="G21" s="14" t="s">
        <v>90</v>
      </c>
      <c r="H21" s="15">
        <v>2</v>
      </c>
      <c r="I21" s="12">
        <v>67.9</v>
      </c>
      <c r="J21" s="12" t="s">
        <v>91</v>
      </c>
      <c r="K21" s="19">
        <f>ROUND((I21+J21)/2,2)</f>
        <v>76.95</v>
      </c>
      <c r="L21" s="20" t="s">
        <v>20</v>
      </c>
    </row>
    <row r="22" spans="1:12" s="1" customFormat="1" ht="19.05" customHeight="1">
      <c r="A22" s="11">
        <v>20</v>
      </c>
      <c r="B22" s="12" t="s">
        <v>92</v>
      </c>
      <c r="C22" s="12" t="s">
        <v>93</v>
      </c>
      <c r="D22" s="12" t="s">
        <v>15</v>
      </c>
      <c r="E22" s="12" t="s">
        <v>94</v>
      </c>
      <c r="F22" s="12" t="s">
        <v>17</v>
      </c>
      <c r="G22" s="14" t="s">
        <v>90</v>
      </c>
      <c r="H22" s="15">
        <v>2</v>
      </c>
      <c r="I22" s="12">
        <v>60.2</v>
      </c>
      <c r="J22" s="12" t="s">
        <v>95</v>
      </c>
      <c r="K22" s="19">
        <f>ROUND((I22+J22)/2,2)</f>
        <v>74.2</v>
      </c>
      <c r="L22" s="20" t="s">
        <v>20</v>
      </c>
    </row>
    <row r="23" spans="1:12" s="1" customFormat="1" ht="19.05" customHeight="1">
      <c r="A23" s="11">
        <v>21</v>
      </c>
      <c r="B23" s="12" t="s">
        <v>96</v>
      </c>
      <c r="C23" s="12" t="s">
        <v>97</v>
      </c>
      <c r="D23" s="12" t="s">
        <v>15</v>
      </c>
      <c r="E23" s="12" t="s">
        <v>98</v>
      </c>
      <c r="F23" s="12" t="s">
        <v>17</v>
      </c>
      <c r="G23" s="14" t="s">
        <v>90</v>
      </c>
      <c r="H23" s="15">
        <v>2</v>
      </c>
      <c r="I23" s="12">
        <v>62.8</v>
      </c>
      <c r="J23" s="12" t="s">
        <v>99</v>
      </c>
      <c r="K23" s="19">
        <f>ROUND((I23+J23)/2,2)</f>
        <v>74.1</v>
      </c>
      <c r="L23" s="21"/>
    </row>
    <row r="24" spans="1:12" s="1" customFormat="1" ht="19.05" customHeight="1">
      <c r="A24" s="11">
        <v>22</v>
      </c>
      <c r="B24" s="16" t="s">
        <v>100</v>
      </c>
      <c r="C24" s="12" t="s">
        <v>101</v>
      </c>
      <c r="D24" s="12" t="s">
        <v>15</v>
      </c>
      <c r="E24" s="16" t="s">
        <v>102</v>
      </c>
      <c r="F24" s="12" t="s">
        <v>17</v>
      </c>
      <c r="G24" s="14" t="s">
        <v>90</v>
      </c>
      <c r="H24" s="15">
        <v>2</v>
      </c>
      <c r="I24" s="12">
        <v>64.6</v>
      </c>
      <c r="J24" s="12" t="s">
        <v>103</v>
      </c>
      <c r="K24" s="19">
        <f>ROUND((I24+J24)/2,2)</f>
        <v>73.5</v>
      </c>
      <c r="L24" s="20"/>
    </row>
    <row r="25" spans="1:12" s="1" customFormat="1" ht="19.05" customHeight="1">
      <c r="A25" s="11">
        <v>23</v>
      </c>
      <c r="B25" s="12" t="s">
        <v>104</v>
      </c>
      <c r="C25" s="12" t="s">
        <v>105</v>
      </c>
      <c r="D25" s="12" t="s">
        <v>15</v>
      </c>
      <c r="E25" s="12" t="s">
        <v>106</v>
      </c>
      <c r="F25" s="12" t="s">
        <v>17</v>
      </c>
      <c r="G25" s="14" t="s">
        <v>90</v>
      </c>
      <c r="H25" s="15">
        <v>2</v>
      </c>
      <c r="I25" s="12">
        <v>60</v>
      </c>
      <c r="J25" s="12" t="s">
        <v>107</v>
      </c>
      <c r="K25" s="19">
        <f>ROUND((I25+J25)/2,2)</f>
        <v>71.8</v>
      </c>
      <c r="L25" s="21"/>
    </row>
    <row r="26" spans="1:12" s="1" customFormat="1" ht="19.05" customHeight="1">
      <c r="A26" s="11">
        <v>24</v>
      </c>
      <c r="B26" s="12" t="s">
        <v>108</v>
      </c>
      <c r="C26" s="12" t="s">
        <v>109</v>
      </c>
      <c r="D26" s="12" t="s">
        <v>15</v>
      </c>
      <c r="E26" s="12" t="s">
        <v>110</v>
      </c>
      <c r="F26" s="12" t="s">
        <v>17</v>
      </c>
      <c r="G26" s="14" t="s">
        <v>111</v>
      </c>
      <c r="H26" s="15">
        <v>1</v>
      </c>
      <c r="I26" s="12">
        <v>50.9</v>
      </c>
      <c r="J26" s="12" t="s">
        <v>112</v>
      </c>
      <c r="K26" s="19">
        <f aca="true" t="shared" si="1" ref="K26:K42">ROUND((I26+J26)/2,2)</f>
        <v>69.95</v>
      </c>
      <c r="L26" s="20" t="s">
        <v>20</v>
      </c>
    </row>
    <row r="27" spans="1:12" s="1" customFormat="1" ht="19.05" customHeight="1">
      <c r="A27" s="11">
        <v>25</v>
      </c>
      <c r="B27" s="12" t="s">
        <v>113</v>
      </c>
      <c r="C27" s="12" t="s">
        <v>114</v>
      </c>
      <c r="D27" s="12" t="s">
        <v>15</v>
      </c>
      <c r="E27" s="12" t="s">
        <v>115</v>
      </c>
      <c r="F27" s="12" t="s">
        <v>17</v>
      </c>
      <c r="G27" s="14" t="s">
        <v>111</v>
      </c>
      <c r="H27" s="15">
        <v>1</v>
      </c>
      <c r="I27" s="12">
        <v>47</v>
      </c>
      <c r="J27" s="12" t="s">
        <v>116</v>
      </c>
      <c r="K27" s="19">
        <f t="shared" si="1"/>
        <v>64.3</v>
      </c>
      <c r="L27" s="21"/>
    </row>
    <row r="28" spans="1:12" s="1" customFormat="1" ht="19.05" customHeight="1">
      <c r="A28" s="11">
        <v>26</v>
      </c>
      <c r="B28" s="12" t="s">
        <v>117</v>
      </c>
      <c r="C28" s="12" t="s">
        <v>118</v>
      </c>
      <c r="D28" s="12" t="s">
        <v>15</v>
      </c>
      <c r="E28" s="12" t="s">
        <v>119</v>
      </c>
      <c r="F28" s="12" t="s">
        <v>17</v>
      </c>
      <c r="G28" s="14" t="s">
        <v>120</v>
      </c>
      <c r="H28" s="15">
        <v>1</v>
      </c>
      <c r="I28" s="12">
        <v>68.6</v>
      </c>
      <c r="J28" s="12" t="s">
        <v>121</v>
      </c>
      <c r="K28" s="19">
        <f t="shared" si="1"/>
        <v>78.2</v>
      </c>
      <c r="L28" s="20" t="s">
        <v>20</v>
      </c>
    </row>
    <row r="29" spans="1:12" s="1" customFormat="1" ht="19.05" customHeight="1">
      <c r="A29" s="11">
        <v>27</v>
      </c>
      <c r="B29" s="12" t="s">
        <v>122</v>
      </c>
      <c r="C29" s="12" t="s">
        <v>123</v>
      </c>
      <c r="D29" s="12" t="s">
        <v>15</v>
      </c>
      <c r="E29" s="12" t="s">
        <v>124</v>
      </c>
      <c r="F29" s="12" t="s">
        <v>17</v>
      </c>
      <c r="G29" s="14" t="s">
        <v>120</v>
      </c>
      <c r="H29" s="15">
        <v>1</v>
      </c>
      <c r="I29" s="12">
        <v>52.1</v>
      </c>
      <c r="J29" s="12" t="s">
        <v>125</v>
      </c>
      <c r="K29" s="19">
        <f t="shared" si="1"/>
        <v>68.15</v>
      </c>
      <c r="L29" s="21"/>
    </row>
    <row r="30" spans="1:12" s="1" customFormat="1" ht="19.05" customHeight="1">
      <c r="A30" s="11">
        <v>28</v>
      </c>
      <c r="B30" s="12" t="s">
        <v>126</v>
      </c>
      <c r="C30" s="12" t="s">
        <v>127</v>
      </c>
      <c r="D30" s="12" t="s">
        <v>15</v>
      </c>
      <c r="E30" s="12" t="s">
        <v>128</v>
      </c>
      <c r="F30" s="12" t="s">
        <v>17</v>
      </c>
      <c r="G30" s="14" t="s">
        <v>120</v>
      </c>
      <c r="H30" s="15">
        <v>1</v>
      </c>
      <c r="I30" s="12">
        <v>53.6</v>
      </c>
      <c r="J30" s="12" t="s">
        <v>129</v>
      </c>
      <c r="K30" s="19">
        <f t="shared" si="1"/>
        <v>60.2</v>
      </c>
      <c r="L30" s="21"/>
    </row>
    <row r="31" spans="1:12" s="1" customFormat="1" ht="19.05" customHeight="1">
      <c r="A31" s="11">
        <v>29</v>
      </c>
      <c r="B31" s="12" t="s">
        <v>130</v>
      </c>
      <c r="C31" s="12" t="s">
        <v>131</v>
      </c>
      <c r="D31" s="12" t="s">
        <v>15</v>
      </c>
      <c r="E31" s="12" t="s">
        <v>132</v>
      </c>
      <c r="F31" s="12" t="s">
        <v>17</v>
      </c>
      <c r="G31" s="14" t="s">
        <v>133</v>
      </c>
      <c r="H31" s="15">
        <v>1</v>
      </c>
      <c r="I31" s="12">
        <v>61.5</v>
      </c>
      <c r="J31" s="12" t="s">
        <v>51</v>
      </c>
      <c r="K31" s="19">
        <f t="shared" si="1"/>
        <v>74.15</v>
      </c>
      <c r="L31" s="20" t="s">
        <v>20</v>
      </c>
    </row>
    <row r="32" spans="1:12" s="1" customFormat="1" ht="19.05" customHeight="1">
      <c r="A32" s="11">
        <v>30</v>
      </c>
      <c r="B32" s="12" t="s">
        <v>134</v>
      </c>
      <c r="C32" s="12" t="s">
        <v>135</v>
      </c>
      <c r="D32" s="12" t="s">
        <v>15</v>
      </c>
      <c r="E32" s="12" t="s">
        <v>136</v>
      </c>
      <c r="F32" s="12" t="s">
        <v>17</v>
      </c>
      <c r="G32" s="14" t="s">
        <v>133</v>
      </c>
      <c r="H32" s="15">
        <v>1</v>
      </c>
      <c r="I32" s="12">
        <v>61.1</v>
      </c>
      <c r="J32" s="12" t="s">
        <v>137</v>
      </c>
      <c r="K32" s="19">
        <f t="shared" si="1"/>
        <v>72.45</v>
      </c>
      <c r="L32" s="21"/>
    </row>
    <row r="33" spans="1:12" s="1" customFormat="1" ht="19.05" customHeight="1">
      <c r="A33" s="11">
        <v>31</v>
      </c>
      <c r="B33" s="12" t="s">
        <v>138</v>
      </c>
      <c r="C33" s="12" t="s">
        <v>139</v>
      </c>
      <c r="D33" s="12" t="s">
        <v>15</v>
      </c>
      <c r="E33" s="12" t="s">
        <v>140</v>
      </c>
      <c r="F33" s="12" t="s">
        <v>17</v>
      </c>
      <c r="G33" s="14" t="s">
        <v>133</v>
      </c>
      <c r="H33" s="15">
        <v>1</v>
      </c>
      <c r="I33" s="12">
        <v>57</v>
      </c>
      <c r="J33" s="12" t="s">
        <v>59</v>
      </c>
      <c r="K33" s="19">
        <f t="shared" si="1"/>
        <v>70.9</v>
      </c>
      <c r="L33" s="21"/>
    </row>
    <row r="34" spans="1:12" s="1" customFormat="1" ht="19.05" customHeight="1">
      <c r="A34" s="11">
        <v>32</v>
      </c>
      <c r="B34" s="12" t="s">
        <v>141</v>
      </c>
      <c r="C34" s="12" t="s">
        <v>142</v>
      </c>
      <c r="D34" s="12" t="s">
        <v>143</v>
      </c>
      <c r="E34" s="12" t="s">
        <v>144</v>
      </c>
      <c r="F34" s="12" t="s">
        <v>17</v>
      </c>
      <c r="G34" s="14" t="s">
        <v>145</v>
      </c>
      <c r="H34" s="15">
        <v>1</v>
      </c>
      <c r="I34" s="12">
        <v>65.5</v>
      </c>
      <c r="J34" s="12" t="s">
        <v>55</v>
      </c>
      <c r="K34" s="19">
        <f t="shared" si="1"/>
        <v>76.55</v>
      </c>
      <c r="L34" s="20" t="s">
        <v>20</v>
      </c>
    </row>
    <row r="35" spans="1:12" s="1" customFormat="1" ht="19.05" customHeight="1">
      <c r="A35" s="11">
        <v>33</v>
      </c>
      <c r="B35" s="12" t="s">
        <v>146</v>
      </c>
      <c r="C35" s="12" t="s">
        <v>147</v>
      </c>
      <c r="D35" s="12" t="s">
        <v>148</v>
      </c>
      <c r="E35" s="12" t="s">
        <v>149</v>
      </c>
      <c r="F35" s="12" t="s">
        <v>17</v>
      </c>
      <c r="G35" s="14" t="s">
        <v>150</v>
      </c>
      <c r="H35" s="15">
        <v>1</v>
      </c>
      <c r="I35" s="12">
        <v>59.7</v>
      </c>
      <c r="J35" s="12" t="s">
        <v>151</v>
      </c>
      <c r="K35" s="19">
        <f t="shared" si="1"/>
        <v>73.15</v>
      </c>
      <c r="L35" s="20" t="s">
        <v>20</v>
      </c>
    </row>
    <row r="36" spans="1:12" s="1" customFormat="1" ht="19.05" customHeight="1">
      <c r="A36" s="11">
        <v>34</v>
      </c>
      <c r="B36" s="12" t="s">
        <v>152</v>
      </c>
      <c r="C36" s="12" t="s">
        <v>153</v>
      </c>
      <c r="D36" s="12" t="s">
        <v>148</v>
      </c>
      <c r="E36" s="12" t="s">
        <v>154</v>
      </c>
      <c r="F36" s="12" t="s">
        <v>17</v>
      </c>
      <c r="G36" s="14" t="s">
        <v>150</v>
      </c>
      <c r="H36" s="15">
        <v>1</v>
      </c>
      <c r="I36" s="12">
        <v>52</v>
      </c>
      <c r="J36" s="12" t="s">
        <v>125</v>
      </c>
      <c r="K36" s="19">
        <f t="shared" si="1"/>
        <v>68.1</v>
      </c>
      <c r="L36" s="21"/>
    </row>
    <row r="37" spans="1:12" s="1" customFormat="1" ht="19.05" customHeight="1">
      <c r="A37" s="11">
        <v>35</v>
      </c>
      <c r="B37" s="12" t="s">
        <v>155</v>
      </c>
      <c r="C37" s="12" t="s">
        <v>156</v>
      </c>
      <c r="D37" s="12" t="s">
        <v>148</v>
      </c>
      <c r="E37" s="12" t="s">
        <v>157</v>
      </c>
      <c r="F37" s="12" t="s">
        <v>17</v>
      </c>
      <c r="G37" s="14" t="s">
        <v>158</v>
      </c>
      <c r="H37" s="15">
        <v>1</v>
      </c>
      <c r="I37" s="12">
        <v>64.2</v>
      </c>
      <c r="J37" s="12" t="s">
        <v>112</v>
      </c>
      <c r="K37" s="19">
        <f t="shared" si="1"/>
        <v>76.6</v>
      </c>
      <c r="L37" s="20" t="s">
        <v>20</v>
      </c>
    </row>
    <row r="38" spans="1:12" s="1" customFormat="1" ht="19.05" customHeight="1">
      <c r="A38" s="11">
        <v>36</v>
      </c>
      <c r="B38" s="12" t="s">
        <v>159</v>
      </c>
      <c r="C38" s="12" t="s">
        <v>160</v>
      </c>
      <c r="D38" s="12" t="s">
        <v>148</v>
      </c>
      <c r="E38" s="12" t="s">
        <v>161</v>
      </c>
      <c r="F38" s="12" t="s">
        <v>17</v>
      </c>
      <c r="G38" s="14" t="s">
        <v>158</v>
      </c>
      <c r="H38" s="15">
        <v>1</v>
      </c>
      <c r="I38" s="12">
        <v>56.2</v>
      </c>
      <c r="J38" s="12" t="s">
        <v>162</v>
      </c>
      <c r="K38" s="19">
        <f t="shared" si="1"/>
        <v>72.3</v>
      </c>
      <c r="L38" s="21"/>
    </row>
    <row r="39" spans="1:12" s="1" customFormat="1" ht="19.05" customHeight="1">
      <c r="A39" s="11">
        <v>37</v>
      </c>
      <c r="B39" s="12" t="s">
        <v>163</v>
      </c>
      <c r="C39" s="12" t="s">
        <v>164</v>
      </c>
      <c r="D39" s="12" t="s">
        <v>165</v>
      </c>
      <c r="E39" s="12" t="s">
        <v>166</v>
      </c>
      <c r="F39" s="12" t="s">
        <v>17</v>
      </c>
      <c r="G39" s="14" t="s">
        <v>167</v>
      </c>
      <c r="H39" s="15">
        <v>2</v>
      </c>
      <c r="I39" s="12">
        <v>73.3</v>
      </c>
      <c r="J39" s="12" t="s">
        <v>168</v>
      </c>
      <c r="K39" s="19">
        <f t="shared" si="1"/>
        <v>83.45</v>
      </c>
      <c r="L39" s="20" t="s">
        <v>20</v>
      </c>
    </row>
    <row r="40" spans="1:12" s="1" customFormat="1" ht="19.05" customHeight="1">
      <c r="A40" s="11">
        <v>38</v>
      </c>
      <c r="B40" s="12" t="s">
        <v>169</v>
      </c>
      <c r="C40" s="12" t="s">
        <v>170</v>
      </c>
      <c r="D40" s="12" t="s">
        <v>165</v>
      </c>
      <c r="E40" s="12" t="s">
        <v>171</v>
      </c>
      <c r="F40" s="12" t="s">
        <v>17</v>
      </c>
      <c r="G40" s="14" t="s">
        <v>167</v>
      </c>
      <c r="H40" s="15">
        <v>2</v>
      </c>
      <c r="I40" s="12">
        <v>69.4</v>
      </c>
      <c r="J40" s="12" t="s">
        <v>24</v>
      </c>
      <c r="K40" s="19">
        <f t="shared" si="1"/>
        <v>79.5</v>
      </c>
      <c r="L40" s="20" t="s">
        <v>20</v>
      </c>
    </row>
    <row r="41" spans="1:12" s="1" customFormat="1" ht="19.05" customHeight="1">
      <c r="A41" s="11">
        <v>39</v>
      </c>
      <c r="B41" s="12" t="s">
        <v>172</v>
      </c>
      <c r="C41" s="12" t="s">
        <v>173</v>
      </c>
      <c r="D41" s="12" t="s">
        <v>165</v>
      </c>
      <c r="E41" s="12" t="s">
        <v>174</v>
      </c>
      <c r="F41" s="12" t="s">
        <v>17</v>
      </c>
      <c r="G41" s="14" t="s">
        <v>167</v>
      </c>
      <c r="H41" s="15">
        <v>2</v>
      </c>
      <c r="I41" s="12">
        <v>67.8</v>
      </c>
      <c r="J41" s="12" t="s">
        <v>175</v>
      </c>
      <c r="K41" s="19">
        <f t="shared" si="1"/>
        <v>79.3</v>
      </c>
      <c r="L41" s="21"/>
    </row>
    <row r="42" spans="1:12" s="1" customFormat="1" ht="19.05" customHeight="1">
      <c r="A42" s="11">
        <v>40</v>
      </c>
      <c r="B42" s="12" t="s">
        <v>176</v>
      </c>
      <c r="C42" s="12" t="s">
        <v>177</v>
      </c>
      <c r="D42" s="12" t="s">
        <v>165</v>
      </c>
      <c r="E42" s="12" t="s">
        <v>178</v>
      </c>
      <c r="F42" s="12" t="s">
        <v>17</v>
      </c>
      <c r="G42" s="14" t="s">
        <v>167</v>
      </c>
      <c r="H42" s="15">
        <v>2</v>
      </c>
      <c r="I42" s="12">
        <v>62.9</v>
      </c>
      <c r="J42" s="12" t="s">
        <v>51</v>
      </c>
      <c r="K42" s="19">
        <f t="shared" si="1"/>
        <v>74.85</v>
      </c>
      <c r="L42" s="21"/>
    </row>
    <row r="43" spans="1:12" s="1" customFormat="1" ht="19.05" customHeight="1">
      <c r="A43" s="11">
        <v>41</v>
      </c>
      <c r="B43" s="12" t="s">
        <v>179</v>
      </c>
      <c r="C43" s="12" t="s">
        <v>180</v>
      </c>
      <c r="D43" s="12" t="s">
        <v>165</v>
      </c>
      <c r="E43" s="12" t="s">
        <v>181</v>
      </c>
      <c r="F43" s="12" t="s">
        <v>17</v>
      </c>
      <c r="G43" s="14" t="s">
        <v>167</v>
      </c>
      <c r="H43" s="15">
        <v>2</v>
      </c>
      <c r="I43" s="12">
        <v>64.2</v>
      </c>
      <c r="J43" s="12" t="s">
        <v>83</v>
      </c>
      <c r="K43" s="19" t="s">
        <v>83</v>
      </c>
      <c r="L43" s="21"/>
    </row>
    <row r="44" spans="1:12" s="1" customFormat="1" ht="19.05" customHeight="1">
      <c r="A44" s="11">
        <v>42</v>
      </c>
      <c r="B44" s="12" t="s">
        <v>182</v>
      </c>
      <c r="C44" s="12" t="s">
        <v>183</v>
      </c>
      <c r="D44" s="12" t="s">
        <v>165</v>
      </c>
      <c r="E44" s="12" t="s">
        <v>184</v>
      </c>
      <c r="F44" s="12" t="s">
        <v>17</v>
      </c>
      <c r="G44" s="14" t="s">
        <v>167</v>
      </c>
      <c r="H44" s="15">
        <v>2</v>
      </c>
      <c r="I44" s="12">
        <v>64.2</v>
      </c>
      <c r="J44" s="12" t="s">
        <v>83</v>
      </c>
      <c r="K44" s="19" t="s">
        <v>83</v>
      </c>
      <c r="L44" s="21"/>
    </row>
    <row r="45" spans="1:12" s="1" customFormat="1" ht="19.05" customHeight="1">
      <c r="A45" s="11">
        <v>43</v>
      </c>
      <c r="B45" s="12" t="s">
        <v>185</v>
      </c>
      <c r="C45" s="12" t="s">
        <v>186</v>
      </c>
      <c r="D45" s="12" t="s">
        <v>187</v>
      </c>
      <c r="E45" s="12" t="s">
        <v>188</v>
      </c>
      <c r="F45" s="12" t="s">
        <v>17</v>
      </c>
      <c r="G45" s="14" t="s">
        <v>189</v>
      </c>
      <c r="H45" s="15">
        <v>2</v>
      </c>
      <c r="I45" s="12">
        <v>73</v>
      </c>
      <c r="J45" s="12" t="s">
        <v>190</v>
      </c>
      <c r="K45" s="19">
        <f>ROUND((I45+J45)/2,2)</f>
        <v>83</v>
      </c>
      <c r="L45" s="20" t="s">
        <v>20</v>
      </c>
    </row>
    <row r="46" spans="1:12" s="1" customFormat="1" ht="19.05" customHeight="1">
      <c r="A46" s="11">
        <v>44</v>
      </c>
      <c r="B46" s="12" t="s">
        <v>191</v>
      </c>
      <c r="C46" s="12" t="s">
        <v>192</v>
      </c>
      <c r="D46" s="12" t="s">
        <v>187</v>
      </c>
      <c r="E46" s="12" t="s">
        <v>193</v>
      </c>
      <c r="F46" s="12" t="s">
        <v>17</v>
      </c>
      <c r="G46" s="14" t="s">
        <v>189</v>
      </c>
      <c r="H46" s="15">
        <v>2</v>
      </c>
      <c r="I46" s="12">
        <v>78</v>
      </c>
      <c r="J46" s="12" t="s">
        <v>194</v>
      </c>
      <c r="K46" s="19">
        <f>ROUND((I46+J46)/2,2)</f>
        <v>81.9</v>
      </c>
      <c r="L46" s="20" t="s">
        <v>20</v>
      </c>
    </row>
    <row r="47" spans="1:12" s="1" customFormat="1" ht="19.05" customHeight="1">
      <c r="A47" s="11">
        <v>45</v>
      </c>
      <c r="B47" s="12" t="s">
        <v>195</v>
      </c>
      <c r="C47" s="12" t="s">
        <v>196</v>
      </c>
      <c r="D47" s="12" t="s">
        <v>187</v>
      </c>
      <c r="E47" s="12" t="s">
        <v>197</v>
      </c>
      <c r="F47" s="12" t="s">
        <v>17</v>
      </c>
      <c r="G47" s="14" t="s">
        <v>189</v>
      </c>
      <c r="H47" s="15">
        <v>2</v>
      </c>
      <c r="I47" s="12">
        <v>76</v>
      </c>
      <c r="J47" s="12" t="s">
        <v>198</v>
      </c>
      <c r="K47" s="19">
        <f>ROUND((I47+J47)/2,2)</f>
        <v>79</v>
      </c>
      <c r="L47" s="21"/>
    </row>
    <row r="48" spans="1:12" s="1" customFormat="1" ht="19.05" customHeight="1">
      <c r="A48" s="11">
        <v>46</v>
      </c>
      <c r="B48" s="12" t="s">
        <v>199</v>
      </c>
      <c r="C48" s="12" t="s">
        <v>200</v>
      </c>
      <c r="D48" s="12" t="s">
        <v>187</v>
      </c>
      <c r="E48" s="12" t="s">
        <v>201</v>
      </c>
      <c r="F48" s="12" t="s">
        <v>17</v>
      </c>
      <c r="G48" s="14" t="s">
        <v>189</v>
      </c>
      <c r="H48" s="15">
        <v>2</v>
      </c>
      <c r="I48" s="22">
        <v>71</v>
      </c>
      <c r="J48" s="22">
        <v>85.6</v>
      </c>
      <c r="K48" s="19">
        <f>ROUND((I48+J48)/2,2)</f>
        <v>78.3</v>
      </c>
      <c r="L48" s="20"/>
    </row>
    <row r="49" spans="1:12" s="1" customFormat="1" ht="19.05" customHeight="1">
      <c r="A49" s="11">
        <v>47</v>
      </c>
      <c r="B49" s="12" t="s">
        <v>202</v>
      </c>
      <c r="C49" s="12" t="s">
        <v>203</v>
      </c>
      <c r="D49" s="12" t="s">
        <v>187</v>
      </c>
      <c r="E49" s="12" t="s">
        <v>204</v>
      </c>
      <c r="F49" s="12" t="s">
        <v>17</v>
      </c>
      <c r="G49" s="14" t="s">
        <v>189</v>
      </c>
      <c r="H49" s="15">
        <v>2</v>
      </c>
      <c r="I49" s="12">
        <v>74</v>
      </c>
      <c r="J49" s="12" t="s">
        <v>205</v>
      </c>
      <c r="K49" s="19">
        <f>ROUND((I49+J49)/2,2)</f>
        <v>77.5</v>
      </c>
      <c r="L49" s="20"/>
    </row>
    <row r="50" spans="1:12" s="1" customFormat="1" ht="19.05" customHeight="1">
      <c r="A50" s="11">
        <v>48</v>
      </c>
      <c r="B50" s="12" t="s">
        <v>206</v>
      </c>
      <c r="C50" s="12" t="s">
        <v>207</v>
      </c>
      <c r="D50" s="12" t="s">
        <v>187</v>
      </c>
      <c r="E50" s="12" t="s">
        <v>208</v>
      </c>
      <c r="F50" s="12" t="s">
        <v>17</v>
      </c>
      <c r="G50" s="14" t="s">
        <v>189</v>
      </c>
      <c r="H50" s="15">
        <v>2</v>
      </c>
      <c r="I50" s="22">
        <v>69</v>
      </c>
      <c r="J50" s="22" t="s">
        <v>83</v>
      </c>
      <c r="K50" s="19" t="s">
        <v>83</v>
      </c>
      <c r="L50" s="20"/>
    </row>
  </sheetData>
  <autoFilter ref="B2:L50"/>
  <mergeCells count="1">
    <mergeCell ref="A1:L1"/>
  </mergeCells>
  <printOptions horizontalCentered="1"/>
  <pageMargins left="0.25" right="0.25" top="0.75" bottom="0.75" header="0.298611111111111" footer="0.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lianghao</dc:creator>
  <cp:keywords/>
  <dc:description/>
  <cp:lastModifiedBy>Administrator</cp:lastModifiedBy>
  <cp:lastPrinted>2019-09-21T09:29:00Z</cp:lastPrinted>
  <dcterms:created xsi:type="dcterms:W3CDTF">2018-07-03T01:12:00Z</dcterms:created>
  <dcterms:modified xsi:type="dcterms:W3CDTF">2019-09-25T09:15:21Z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